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park1\Documents\WUR-SG\2016\Aug\Test\"/>
    </mc:Choice>
  </mc:AlternateContent>
  <bookViews>
    <workbookView xWindow="0" yWindow="60" windowWidth="10365" windowHeight="5145"/>
  </bookViews>
  <sheets>
    <sheet name="Comments" sheetId="1" r:id="rId1"/>
  </sheets>
  <definedNames>
    <definedName name="b_content">Comments!$I$1</definedName>
    <definedName name="b_is_number">Comments!$J$1</definedName>
    <definedName name="b_is_roman">Comments!$L$1</definedName>
    <definedName name="b_is_subclause">Comments!$M$1</definedName>
    <definedName name="b_upper">Comments!$K$1</definedName>
  </definedNames>
  <calcPr calcId="152511" calcMode="manual"/>
</workbook>
</file>

<file path=xl/calcChain.xml><?xml version="1.0" encoding="utf-8"?>
<calcChain xmlns="http://schemas.openxmlformats.org/spreadsheetml/2006/main">
  <c r="I1" i="1" l="1"/>
  <c r="J1" i="1" s="1"/>
  <c r="K1" i="1" l="1"/>
  <c r="M1" i="1" s="1"/>
  <c r="L1" i="1" l="1"/>
</calcChain>
</file>

<file path=xl/sharedStrings.xml><?xml version="1.0" encoding="utf-8"?>
<sst xmlns="http://schemas.openxmlformats.org/spreadsheetml/2006/main" count="12" uniqueCount="12">
  <si>
    <t>Comment</t>
  </si>
  <si>
    <t>Page Number</t>
  </si>
  <si>
    <t>Subclause</t>
  </si>
  <si>
    <t>Line Number</t>
  </si>
  <si>
    <t>Proposed Change</t>
  </si>
  <si>
    <t>Close Date: 14-Aug-2016</t>
  </si>
  <si>
    <t>Name</t>
  </si>
  <si>
    <t>Affiliation</t>
  </si>
  <si>
    <t>Your name here</t>
  </si>
  <si>
    <t>Your affiliation here</t>
  </si>
  <si>
    <t xml:space="preserve">This is a Comment Collection on the question: "Please provide comments on A CSD Proposal for Wake-up Radio [doc:IEEE 802.11-16/936r1]" Opens: Thursday August 4, 2016 Closes: Sun August 14, 2016 </t>
  </si>
  <si>
    <t>https://mentor.ieee.org/802.11/dcn/16/11-16-0936-01-0wur-a-csd-proposal-for-wake-up-radio-wur.docx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</si>
</sst>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0"/>
      <name val="Arial"/>
      <family val="2"/>
    </font>
    <font>
      <b/>
      <sz val="10"/>
      <color indexed="9"/>
      <name val="Arial"/>
      <family val="2"/>
    </font>
    <font>
      <sz val="10"/>
      <name val="Arial"/>
      <family val="2"/>
    </font>
    <font>
      <b/>
      <sz val="10"/>
      <color theme="0"/>
      <name val="Arial"/>
      <family val="2"/>
    </font>
    <font>
      <sz val="10"/>
      <color theme="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theme="1" tint="0.14999847407452621"/>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9">
    <xf numFmtId="0" fontId="0" fillId="0" borderId="0" xfId="0"/>
    <xf numFmtId="0" fontId="2" fillId="2" borderId="0" xfId="0" applyFont="1" applyFill="1" applyAlignment="1">
      <alignment wrapText="1"/>
    </xf>
    <xf numFmtId="0" fontId="0" fillId="0" borderId="0" xfId="0" applyAlignment="1" applyProtection="1">
      <alignment horizontal="left" wrapText="1"/>
      <protection locked="0"/>
    </xf>
    <xf numFmtId="0" fontId="3" fillId="0" borderId="0" xfId="0" applyFont="1" applyAlignment="1" applyProtection="1">
      <alignment horizontal="left" wrapText="1"/>
      <protection locked="0"/>
    </xf>
    <xf numFmtId="0" fontId="1" fillId="0" borderId="0" xfId="0" applyFont="1" applyAlignment="1">
      <alignment horizontal="center" wrapText="1"/>
    </xf>
    <xf numFmtId="0" fontId="0" fillId="0" borderId="0" xfId="0" applyAlignment="1">
      <alignment horizontal="center" wrapText="1"/>
    </xf>
    <xf numFmtId="0" fontId="4" fillId="3" borderId="0" xfId="0" applyFont="1" applyFill="1" applyAlignment="1">
      <alignment horizontal="center" wrapText="1"/>
    </xf>
    <xf numFmtId="0" fontId="5" fillId="3" borderId="0" xfId="0" applyFont="1" applyFill="1" applyAlignment="1">
      <alignment horizontal="center" wrapText="1"/>
    </xf>
    <xf numFmtId="0" fontId="6" fillId="0" borderId="0" xfId="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entor.ieee.org/802.11/dcn/16/11-16-0936-01-0wur-a-csd-proposal-for-wake-up-radio-wur.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6"/>
  <sheetViews>
    <sheetView tabSelected="1" workbookViewId="0">
      <selection activeCell="E28" sqref="E28"/>
    </sheetView>
  </sheetViews>
  <sheetFormatPr defaultRowHeight="12.75" x14ac:dyDescent="0.2"/>
  <cols>
    <col min="1" max="1" width="40.7109375" style="2" customWidth="1"/>
    <col min="2" max="2" width="24.42578125" style="2" customWidth="1"/>
    <col min="3" max="3" width="10.7109375" style="2" customWidth="1"/>
    <col min="4" max="4" width="8.7109375" style="2" customWidth="1"/>
    <col min="5" max="5" width="40.7109375" style="2" customWidth="1"/>
    <col min="9" max="14" width="9.140625" hidden="1" customWidth="1"/>
  </cols>
  <sheetData>
    <row r="1" spans="1:13" ht="35.1" customHeight="1" x14ac:dyDescent="0.2">
      <c r="A1" s="4" t="s">
        <v>10</v>
      </c>
      <c r="B1" s="4"/>
      <c r="C1" s="4"/>
      <c r="D1" s="4"/>
      <c r="E1" s="4"/>
      <c r="I1">
        <f ca="1">CELL("CONTENTS")</f>
        <v>1</v>
      </c>
      <c r="J1" t="b">
        <f ca="1">ISNUMBER(b_content)</f>
        <v>1</v>
      </c>
      <c r="K1" t="str">
        <f ca="1">UPPER(b_content)</f>
        <v>1</v>
      </c>
      <c r="L1" t="b">
        <f ca="1">LEN(CLEAN(SUBSTITUTE(b_upper,"M","")&amp;SUBSTITUTE(b_upper,"D","")&amp;SUBSTITUTE(b_upper,"C","")&amp;SUBSTITUTE(b_upper,"L","")&amp;SUBSTITUTE(b_upper,"X","")&amp;SUBSTITUTE(b_upper,"V","")&amp;SUBSTITUTE(b_upper,"I","")))=LEN(CLEAN(b_upper))*(7-1)</f>
        <v>0</v>
      </c>
      <c r="M1" t="b">
        <f ca="1">LEN(CLEAN(SUBSTITUTE(b_upper,"A","")&amp;SUBSTITUTE(b_upper,"B","")&amp;SUBSTITUTE(b_upper,"C","")&amp;SUBSTITUTE(b_upper,"D","")&amp;SUBSTITUTE(b_upper,"E","")&amp;SUBSTITUTE(b_upper,"F","")&amp;SUBSTITUTE(b_upper,"G","")&amp;SUBSTITUTE(b_upper,"H","")&amp;SUBSTITUTE(b_upper,"I","")&amp;SUBSTITUTE(b_upper,"J","")&amp;SUBSTITUTE(b_upper,"K","")&amp;SUBSTITUTE(b_upper,"L","")&amp;SUBSTITUTE(b_upper,"M","")&amp;SUBSTITUTE(b_upper,"N","")&amp;SUBSTITUTE(b_upper,"O","")&amp;SUBSTITUTE(b_upper,"P","")&amp;SUBSTITUTE(b_upper,"Q","")&amp;SUBSTITUTE(b_upper,"R","")&amp;SUBSTITUTE(b_upper,"S","")&amp;SUBSTITUTE(b_upper,"T","")&amp;SUBSTITUTE(b_upper,"U","")&amp;SUBSTITUTE(b_upper,"V","")&amp;SUBSTITUTE(b_upper,"W","")&amp;SUBSTITUTE(b_upper,"X","")&amp;SUBSTITUTE(b_upper,"Y","")&amp;SUBSTITUTE(b_upper,"Z","")&amp;SUBSTITUTE(b_upper,"0","")&amp;SUBSTITUTE(b_upper,"1","")&amp;SUBSTITUTE(b_upper,"2","")&amp;SUBSTITUTE(b_upper,"3","")&amp;SUBSTITUTE(b_upper,"4","")&amp;SUBSTITUTE(b_upper,"5","")&amp;SUBSTITUTE(b_upper,"6","")&amp;SUBSTITUTE(b_upper,"7","")&amp;SUBSTITUTE(b_upper,"8","")&amp;SUBSTITUTE(b_upper,"9","")&amp;SUBSTITUTE(b_upper,".","")))=LEN(CLEAN(b_upper))*(37-1)</f>
        <v>1</v>
      </c>
    </row>
    <row r="2" spans="1:13" x14ac:dyDescent="0.2">
      <c r="A2" s="8" t="s">
        <v>11</v>
      </c>
      <c r="B2" s="8"/>
      <c r="C2" s="8"/>
      <c r="D2" s="8"/>
      <c r="E2" s="8"/>
    </row>
    <row r="3" spans="1:13" x14ac:dyDescent="0.2">
      <c r="A3" s="5" t="s">
        <v>5</v>
      </c>
      <c r="B3" s="5"/>
      <c r="C3" s="5"/>
      <c r="D3" s="5"/>
      <c r="E3" s="5"/>
    </row>
    <row r="4" spans="1:13" x14ac:dyDescent="0.2">
      <c r="A4" s="6" t="s">
        <v>6</v>
      </c>
      <c r="B4" s="7" t="s">
        <v>8</v>
      </c>
      <c r="C4" s="7"/>
      <c r="D4" s="7"/>
      <c r="E4" s="7"/>
    </row>
    <row r="5" spans="1:13" x14ac:dyDescent="0.2">
      <c r="A5" s="6" t="s">
        <v>7</v>
      </c>
      <c r="B5" s="7" t="s">
        <v>9</v>
      </c>
      <c r="C5" s="7"/>
      <c r="D5" s="7"/>
      <c r="E5" s="7"/>
    </row>
    <row r="6" spans="1:13" ht="25.5" x14ac:dyDescent="0.2">
      <c r="A6" s="1" t="s">
        <v>0</v>
      </c>
      <c r="B6" s="1" t="s">
        <v>1</v>
      </c>
      <c r="C6" s="1" t="s">
        <v>2</v>
      </c>
      <c r="D6" s="1" t="s">
        <v>3</v>
      </c>
      <c r="E6" s="1" t="s">
        <v>4</v>
      </c>
    </row>
    <row r="7" spans="1:13" x14ac:dyDescent="0.2">
      <c r="A7" s="3"/>
      <c r="C7" s="3"/>
      <c r="E7" s="3"/>
    </row>
    <row r="8" spans="1:13" x14ac:dyDescent="0.2">
      <c r="A8" s="3"/>
      <c r="C8" s="3"/>
      <c r="E8" s="3"/>
    </row>
    <row r="9" spans="1:13" x14ac:dyDescent="0.2">
      <c r="A9" s="3"/>
      <c r="C9" s="3"/>
      <c r="E9" s="3"/>
    </row>
    <row r="10" spans="1:13" x14ac:dyDescent="0.2">
      <c r="A10" s="3"/>
      <c r="C10" s="3"/>
      <c r="E10" s="3"/>
    </row>
    <row r="11" spans="1:13" x14ac:dyDescent="0.2">
      <c r="A11" s="3"/>
      <c r="C11" s="3"/>
      <c r="E11" s="3"/>
    </row>
    <row r="12" spans="1:13" x14ac:dyDescent="0.2">
      <c r="E12" s="3"/>
    </row>
    <row r="13" spans="1:13" x14ac:dyDescent="0.2">
      <c r="A13" s="3"/>
      <c r="C13" s="3"/>
      <c r="E13" s="3"/>
    </row>
    <row r="14" spans="1:13" x14ac:dyDescent="0.2">
      <c r="A14" s="3"/>
      <c r="C14" s="3"/>
      <c r="E14" s="3"/>
    </row>
    <row r="17" spans="1:5" x14ac:dyDescent="0.2">
      <c r="E17" s="3"/>
    </row>
    <row r="18" spans="1:5" x14ac:dyDescent="0.2">
      <c r="A18" s="3"/>
      <c r="C18" s="3"/>
      <c r="E18" s="3"/>
    </row>
    <row r="19" spans="1:5" x14ac:dyDescent="0.2">
      <c r="A19" s="3"/>
      <c r="C19" s="3"/>
      <c r="E19" s="3"/>
    </row>
    <row r="20" spans="1:5" x14ac:dyDescent="0.2">
      <c r="A20" s="3"/>
      <c r="C20" s="3"/>
      <c r="E20" s="3"/>
    </row>
    <row r="21" spans="1:5" x14ac:dyDescent="0.2">
      <c r="A21" s="3"/>
      <c r="C21" s="3"/>
      <c r="E21" s="3"/>
    </row>
    <row r="22" spans="1:5" x14ac:dyDescent="0.2">
      <c r="A22" s="3"/>
      <c r="C22" s="3"/>
    </row>
    <row r="23" spans="1:5" x14ac:dyDescent="0.2">
      <c r="A23" s="3"/>
      <c r="C23" s="3"/>
      <c r="E23" s="3"/>
    </row>
    <row r="24" spans="1:5" x14ac:dyDescent="0.2">
      <c r="A24" s="3"/>
      <c r="C24" s="3"/>
      <c r="E24" s="3"/>
    </row>
    <row r="25" spans="1:5" x14ac:dyDescent="0.2">
      <c r="A25" s="3"/>
      <c r="E25" s="3"/>
    </row>
    <row r="26" spans="1:5" x14ac:dyDescent="0.2">
      <c r="A26" s="3"/>
      <c r="C26" s="3"/>
      <c r="E26" s="3"/>
    </row>
  </sheetData>
  <mergeCells count="3">
    <mergeCell ref="A1:E1"/>
    <mergeCell ref="A3:E3"/>
    <mergeCell ref="A2:E2"/>
  </mergeCells>
  <dataValidations count="8">
    <dataValidation type="custom" allowBlank="1" showInputMessage="1" showErrorMessage="1" promptTitle="Comment" prompt="Describe a problem or something you want to be changed" sqref="A6"/>
    <dataValidation type="custom" allowBlank="1" showInputMessage="1" showErrorMessage="1" sqref="A41:A65539 E41:E65539 E7:E39 A7:A39"/>
    <dataValidation type="custom" allowBlank="1" showInputMessage="1" showErrorMessage="1" promptTitle="Page Number" prompt="Enter the number of page in Arabic or Roman format. The number should be the printed page number from the clean (i.e. non-redline) draft." sqref="B6"/>
    <dataValidation type="custom" allowBlank="1" showInputMessage="1" showErrorMessage="1" errorTitle="Invalid Number" error="This field must contain an Arabic numeral such as &quot;42&quot; or a Roman numeral such as &quot;XLII&quot; or &quot;xlii&quot;" sqref="B41:B65539 D41:D65539 D7:D39 B7:B39">
      <formula1>OR(b_is_number,b_is_roman)</formula1>
    </dataValidation>
    <dataValidation type="custom" allowBlank="1" showInputMessage="1" showErrorMessage="1" promptTitle="Subclause" prompt="Enter subclause,  e.g.  &quot;1.2a.3b&quot;,  &quot;C.3&quot;. Don't include the word &quot;Annex, Clause, Subclause&quot; etc." sqref="C6"/>
    <dataValidation type="custom" allowBlank="1" showInputMessage="1" showErrorMessage="1" errorTitle="Invalid Subclause Number" error="The subclause number can contain only letters, numbers and periods (&quot;.&quot;)" sqref="C41:C65539 C7:C39">
      <formula1>OR(b_is_subclause,0)</formula1>
    </dataValidation>
    <dataValidation type="custom" allowBlank="1" showInputMessage="1" showErrorMessage="1" promptTitle="Line Number" prompt="Enter the line number in Arabic or Roman format. The number should be the printed page number from the clean (i.e. non-redline) draft." sqref="D6"/>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E6"/>
  </dataValidations>
  <hyperlinks>
    <hyperlink ref="A2:E2" r:id="rId1" display="https://mentor.ieee.org/802.11/dcn/16/11-16-0936-01-0wur-a-csd-proposal-for-wake-up-radio-wur.docx"/>
  </hyperlinks>
  <printOptions gridLines="1" gridLinesSet="0"/>
  <pageMargins left="0.75" right="0.75" top="1" bottom="1" header="0.5" footer="0.5"/>
  <pageSetup fitToWidth="0"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Comments</vt:lpstr>
      <vt:lpstr>b_content</vt:lpstr>
      <vt:lpstr>b_is_number</vt:lpstr>
      <vt:lpstr>b_is_roman</vt:lpstr>
      <vt:lpstr>b_is_subclause</vt:lpstr>
      <vt:lpstr>b_upper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 Minyoung</dc:creator>
  <cp:lastModifiedBy>mpark1</cp:lastModifiedBy>
  <dcterms:created xsi:type="dcterms:W3CDTF">2013-05-30T17:59:24Z</dcterms:created>
  <dcterms:modified xsi:type="dcterms:W3CDTF">2016-08-04T16:56:56Z</dcterms:modified>
</cp:coreProperties>
</file>