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8760" windowHeight="6870" activeTab="0"/>
  </bookViews>
  <sheets>
    <sheet name="Title" sheetId="1" r:id="rId1"/>
    <sheet name="Base Station Classes" sheetId="2" r:id="rId2"/>
    <sheet name="References" sheetId="3" r:id="rId3"/>
  </sheets>
  <definedNames>
    <definedName name="_xlnm.Print_Area" localSheetId="2">'References'!$A$1:$B$1</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s>
  <commentList>
    <comment ref="L4" authorId="0">
      <text>
        <r>
          <rPr>
            <sz val="8"/>
            <rFont val="Tahoma"/>
            <family val="0"/>
          </rPr>
          <t>To avoid wireless microphone receiver overload at -8 dBm.</t>
        </r>
      </text>
    </comment>
  </commentList>
</comments>
</file>

<file path=xl/sharedStrings.xml><?xml version="1.0" encoding="utf-8"?>
<sst xmlns="http://schemas.openxmlformats.org/spreadsheetml/2006/main" count="81" uniqueCount="68">
  <si>
    <t>IEEE P802.22 Wireless RANs</t>
  </si>
  <si>
    <t>Submission</t>
  </si>
  <si>
    <t>Designator:</t>
  </si>
  <si>
    <t>Venue Date:</t>
  </si>
  <si>
    <t>July 2005</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</si>
  <si>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</si>
  <si>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</si>
  <si>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</si>
  <si>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</si>
  <si>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</si>
  <si>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</si>
  <si>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</si>
  <si>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</si>
  <si>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</si>
  <si>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</si>
  <si>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</si>
  <si>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</si>
  <si>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</si>
  <si>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</si>
  <si>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</si>
  <si>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</si>
  <si>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</si>
  <si>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</si>
  <si>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</si>
  <si>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2005-07-16</t>
  </si>
  <si>
    <t>WRAN Base Station Class Definitions</t>
  </si>
  <si>
    <t>Wireless Microphones</t>
  </si>
  <si>
    <t>Base Station Class</t>
  </si>
  <si>
    <t>Maximum EIRP</t>
  </si>
  <si>
    <t>Constraints</t>
  </si>
  <si>
    <t>Base Station to DTV Receiver distance used for analysis (m)</t>
  </si>
  <si>
    <t>Professional installation</t>
  </si>
  <si>
    <t>EIRP Profile</t>
  </si>
  <si>
    <t>Emission Mask @ 3 m, BW= 120 kHz</t>
  </si>
  <si>
    <t>Interference margin at sensing contour (dB)</t>
  </si>
  <si>
    <t>Required beacon EIRP (dBW)</t>
  </si>
  <si>
    <t>Minimum distance between microphone receiver and Base Station (m)</t>
  </si>
  <si>
    <t>(Watts)</t>
  </si>
  <si>
    <t>(dBW)</t>
  </si>
  <si>
    <t>Adjacent channel Proximity</t>
  </si>
  <si>
    <t>Base Station to DTV RX distance (m)</t>
  </si>
  <si>
    <t>I</t>
  </si>
  <si>
    <t>No N+/-1</t>
  </si>
  <si>
    <t>None</t>
  </si>
  <si>
    <t>Not mandatory</t>
  </si>
  <si>
    <t>Figure 1</t>
  </si>
  <si>
    <t>Figure 2</t>
  </si>
  <si>
    <t>II</t>
  </si>
  <si>
    <t>Yes</t>
  </si>
  <si>
    <t>III</t>
  </si>
  <si>
    <t>Figure 3</t>
  </si>
  <si>
    <t>Figure 4</t>
  </si>
  <si>
    <t>IV</t>
  </si>
  <si>
    <t>Figure 5</t>
  </si>
  <si>
    <t>Figure 6</t>
  </si>
  <si>
    <t>V</t>
  </si>
  <si>
    <t>Figure 7</t>
  </si>
  <si>
    <t>Figure 8</t>
  </si>
  <si>
    <t>VI</t>
  </si>
  <si>
    <t>Figure 9</t>
  </si>
  <si>
    <t>Figure 10</t>
  </si>
  <si>
    <t>VII</t>
  </si>
  <si>
    <t>Figure 11</t>
  </si>
  <si>
    <t>Figure 12</t>
  </si>
  <si>
    <t>Note: This distance corresponds to a separation of 5,320 m required from a 64.8 dBW DTV station.</t>
  </si>
  <si>
    <t>Figures produced assuming the "Linear extrapolation" of the D/U's for N+-2 and beyond (see Tab: Base=&gt;DTV, cells Q51:Q58)</t>
  </si>
  <si>
    <t>WRAN Base Station Classes</t>
  </si>
  <si>
    <t>doc.: IEEE 802.22-05/0062r0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</si>
</sst>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s>
  <fonts count="15">
    <font>
      <sz val="10"/>
      <name val="Arial"/>
      <family val="0"/>
    </font>
    <font>
      <b/>
      <sz val="10"/>
      <name val="Arial"/>
      <family val="2"/>
    </font>
    <font>
      <sz val="8"/>
      <name val="Tahoma"/>
      <family val="0"/>
    </font>
    <font>
      <b/>
      <sz val="12"/>
      <name val="Arial"/>
      <family val="2"/>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4"/>
      <name val="Arial"/>
      <family val="2"/>
    </font>
    <font>
      <sz val="8"/>
      <name val="Arial"/>
      <family val="2"/>
    </font>
    <font>
      <b/>
      <sz val="13"/>
      <name val="Arial"/>
      <family val="2"/>
    </font>
    <font>
      <b/>
      <sz val="8"/>
      <name val="Arial"/>
      <family val="2"/>
    </font>
  </fonts>
  <fills count="3">
    <fill>
      <patternFill/>
    </fill>
    <fill>
      <patternFill patternType="gray125"/>
    </fill>
    <fill>
      <patternFill patternType="solid">
        <fgColor indexed="11"/>
        <bgColor indexed="64"/>
      </patternFill>
    </fill>
  </fills>
  <borders count="26">
    <border>
      <left/>
      <right/>
      <top/>
      <bottom/>
      <diagonal/>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medium"/>
      <bottom style="thin"/>
    </border>
    <border>
      <left style="medium"/>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2" xfId="0" applyBorder="1" applyAlignment="1">
      <alignment horizontal="center"/>
    </xf>
    <xf numFmtId="0" fontId="6" fillId="0" borderId="0" xfId="0" applyFont="1" applyAlignment="1">
      <alignment/>
    </xf>
    <xf numFmtId="0" fontId="7" fillId="0" borderId="0" xfId="0" applyFont="1" applyAlignment="1">
      <alignment/>
    </xf>
    <xf numFmtId="49" fontId="7" fillId="0" borderId="0" xfId="0" applyNumberFormat="1" applyFont="1" applyAlignment="1">
      <alignment/>
    </xf>
    <xf numFmtId="49" fontId="7" fillId="0" borderId="0" xfId="0" applyNumberFormat="1" applyFont="1" applyAlignment="1" quotePrefix="1">
      <alignment/>
    </xf>
    <xf numFmtId="49" fontId="6" fillId="0" borderId="0" xfId="0" applyNumberFormat="1" applyFont="1" applyAlignment="1">
      <alignment/>
    </xf>
    <xf numFmtId="0" fontId="6" fillId="0" borderId="3" xfId="0" applyFont="1" applyBorder="1" applyAlignment="1">
      <alignment/>
    </xf>
    <xf numFmtId="0" fontId="6" fillId="0" borderId="0" xfId="0" applyFont="1" applyBorder="1" applyAlignment="1">
      <alignment/>
    </xf>
    <xf numFmtId="49" fontId="7" fillId="0" borderId="0" xfId="0" applyNumberFormat="1" applyFont="1" applyBorder="1" applyAlignment="1">
      <alignment/>
    </xf>
    <xf numFmtId="49" fontId="5" fillId="0" borderId="0" xfId="20" applyNumberFormat="1" applyAlignment="1">
      <alignment/>
    </xf>
    <xf numFmtId="0" fontId="6" fillId="0" borderId="0" xfId="0" applyFont="1" applyBorder="1" applyAlignment="1">
      <alignment vertical="top"/>
    </xf>
    <xf numFmtId="0" fontId="8" fillId="0" borderId="0" xfId="0" applyFont="1" applyBorder="1" applyAlignment="1">
      <alignment/>
    </xf>
    <xf numFmtId="0" fontId="3" fillId="0" borderId="0" xfId="0" applyFont="1" applyAlignment="1">
      <alignment/>
    </xf>
    <xf numFmtId="49" fontId="0" fillId="0" borderId="0" xfId="0" applyNumberFormat="1" applyAlignment="1">
      <alignment/>
    </xf>
    <xf numFmtId="0" fontId="11" fillId="0" borderId="0" xfId="0" applyFont="1" applyFill="1" applyAlignment="1">
      <alignment horizontal="center" vertical="center"/>
    </xf>
    <xf numFmtId="0" fontId="0" fillId="0" borderId="0" xfId="0" applyFill="1" applyAlignment="1">
      <alignment/>
    </xf>
    <xf numFmtId="0" fontId="1" fillId="0" borderId="4" xfId="0" applyFont="1" applyBorder="1" applyAlignment="1">
      <alignment horizontal="center" vertical="center" wrapText="1"/>
    </xf>
    <xf numFmtId="172" fontId="1" fillId="0" borderId="4" xfId="0" applyNumberFormat="1" applyFont="1" applyBorder="1" applyAlignment="1">
      <alignment horizontal="center" vertical="center" wrapText="1"/>
    </xf>
    <xf numFmtId="0" fontId="0" fillId="0" borderId="5" xfId="0" applyBorder="1" applyAlignment="1">
      <alignment horizontal="center"/>
    </xf>
    <xf numFmtId="1" fontId="0" fillId="0" borderId="5" xfId="0" applyNumberFormat="1"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 fontId="0" fillId="0" borderId="8" xfId="0" applyNumberFormat="1" applyBorder="1" applyAlignment="1">
      <alignment horizontal="center"/>
    </xf>
    <xf numFmtId="3" fontId="0" fillId="0" borderId="2" xfId="0" applyNumberFormat="1" applyBorder="1" applyAlignment="1">
      <alignment horizontal="center"/>
    </xf>
    <xf numFmtId="1" fontId="0" fillId="0" borderId="0" xfId="0" applyNumberFormat="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0" fillId="0" borderId="0" xfId="0" applyFill="1" applyBorder="1" applyAlignment="1">
      <alignment horizontal="center" wrapText="1"/>
    </xf>
    <xf numFmtId="0" fontId="8" fillId="0" borderId="0" xfId="0" applyFont="1" applyBorder="1" applyAlignment="1">
      <alignment horizontal="left" vertical="top" wrapText="1"/>
    </xf>
    <xf numFmtId="0" fontId="8" fillId="0" borderId="0" xfId="0" applyFont="1" applyBorder="1" applyAlignment="1">
      <alignment horizontal="justify" vertical="top"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2" fontId="1" fillId="0" borderId="9" xfId="0" applyNumberFormat="1" applyFont="1" applyBorder="1" applyAlignment="1">
      <alignment horizontal="center" vertical="center" wrapText="1"/>
    </xf>
    <xf numFmtId="0" fontId="11" fillId="2" borderId="0" xfId="0" applyFont="1" applyFill="1" applyAlignment="1">
      <alignment horizontal="center" vertic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1" fillId="0" borderId="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20</xdr:row>
      <xdr:rowOff>28575</xdr:rowOff>
    </xdr:to>
    <xdr:sp>
      <xdr:nvSpPr>
        <xdr:cNvPr id="1" name="TextBox 1"/>
        <xdr:cNvSpPr txBox="1">
          <a:spLocks noChangeArrowheads="1"/>
        </xdr:cNvSpPr>
      </xdr:nvSpPr>
      <xdr:spPr>
        <a:xfrm>
          <a:off x="876300" y="3019425"/>
          <a:ext cx="48387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 number of possible classes for the WRAN Base Stations has been identified.  For each class, values for the key parameters are proposed and the resulting requirement in terms of EIRP Profile and absolute RF emission mask are identified.</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2"/>
        <xdr:cNvSpPr txBox="1">
          <a:spLocks noChangeArrowheads="1"/>
        </xdr:cNvSpPr>
      </xdr:nvSpPr>
      <xdr:spPr>
        <a:xfrm>
          <a:off x="876300"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15</xdr:row>
      <xdr:rowOff>152400</xdr:rowOff>
    </xdr:from>
    <xdr:to>
      <xdr:col>12</xdr:col>
      <xdr:colOff>0</xdr:colOff>
      <xdr:row>35</xdr:row>
      <xdr:rowOff>76200</xdr:rowOff>
    </xdr:to>
    <xdr:pic>
      <xdr:nvPicPr>
        <xdr:cNvPr id="1" name="Picture 1"/>
        <xdr:cNvPicPr preferRelativeResize="1">
          <a:picLocks noChangeAspect="1"/>
        </xdr:cNvPicPr>
      </xdr:nvPicPr>
      <xdr:blipFill>
        <a:blip r:embed="rId1"/>
        <a:stretch>
          <a:fillRect/>
        </a:stretch>
      </xdr:blipFill>
      <xdr:spPr>
        <a:xfrm>
          <a:off x="0" y="2914650"/>
          <a:ext cx="11820525" cy="3209925"/>
        </a:xfrm>
        <a:prstGeom prst="rect">
          <a:avLst/>
        </a:prstGeom>
        <a:noFill/>
        <a:ln w="9525" cmpd="sng">
          <a:noFill/>
        </a:ln>
      </xdr:spPr>
    </xdr:pic>
    <xdr:clientData/>
  </xdr:twoCellAnchor>
  <xdr:twoCellAnchor editAs="oneCell">
    <xdr:from>
      <xdr:col>0</xdr:col>
      <xdr:colOff>0</xdr:colOff>
      <xdr:row>36</xdr:row>
      <xdr:rowOff>9525</xdr:rowOff>
    </xdr:from>
    <xdr:to>
      <xdr:col>12</xdr:col>
      <xdr:colOff>0</xdr:colOff>
      <xdr:row>55</xdr:row>
      <xdr:rowOff>142875</xdr:rowOff>
    </xdr:to>
    <xdr:pic>
      <xdr:nvPicPr>
        <xdr:cNvPr id="2" name="Picture 2"/>
        <xdr:cNvPicPr preferRelativeResize="1">
          <a:picLocks noChangeAspect="1"/>
        </xdr:cNvPicPr>
      </xdr:nvPicPr>
      <xdr:blipFill>
        <a:blip r:embed="rId2"/>
        <a:stretch>
          <a:fillRect/>
        </a:stretch>
      </xdr:blipFill>
      <xdr:spPr>
        <a:xfrm>
          <a:off x="0" y="6219825"/>
          <a:ext cx="11820525" cy="3209925"/>
        </a:xfrm>
        <a:prstGeom prst="rect">
          <a:avLst/>
        </a:prstGeom>
        <a:noFill/>
        <a:ln w="9525" cmpd="sng">
          <a:noFill/>
        </a:ln>
      </xdr:spPr>
    </xdr:pic>
    <xdr:clientData/>
  </xdr:twoCellAnchor>
  <xdr:twoCellAnchor editAs="oneCell">
    <xdr:from>
      <xdr:col>0</xdr:col>
      <xdr:colOff>0</xdr:colOff>
      <xdr:row>56</xdr:row>
      <xdr:rowOff>0</xdr:rowOff>
    </xdr:from>
    <xdr:to>
      <xdr:col>12</xdr:col>
      <xdr:colOff>0</xdr:colOff>
      <xdr:row>75</xdr:row>
      <xdr:rowOff>114300</xdr:rowOff>
    </xdr:to>
    <xdr:pic>
      <xdr:nvPicPr>
        <xdr:cNvPr id="3" name="Picture 3"/>
        <xdr:cNvPicPr preferRelativeResize="1">
          <a:picLocks noChangeAspect="1"/>
        </xdr:cNvPicPr>
      </xdr:nvPicPr>
      <xdr:blipFill>
        <a:blip r:embed="rId3"/>
        <a:stretch>
          <a:fillRect/>
        </a:stretch>
      </xdr:blipFill>
      <xdr:spPr>
        <a:xfrm>
          <a:off x="0" y="9448800"/>
          <a:ext cx="11820525" cy="3190875"/>
        </a:xfrm>
        <a:prstGeom prst="rect">
          <a:avLst/>
        </a:prstGeom>
        <a:noFill/>
        <a:ln w="9525" cmpd="sng">
          <a:noFill/>
        </a:ln>
      </xdr:spPr>
    </xdr:pic>
    <xdr:clientData/>
  </xdr:twoCellAnchor>
  <xdr:twoCellAnchor editAs="oneCell">
    <xdr:from>
      <xdr:col>0</xdr:col>
      <xdr:colOff>0</xdr:colOff>
      <xdr:row>75</xdr:row>
      <xdr:rowOff>152400</xdr:rowOff>
    </xdr:from>
    <xdr:to>
      <xdr:col>12</xdr:col>
      <xdr:colOff>0</xdr:colOff>
      <xdr:row>95</xdr:row>
      <xdr:rowOff>142875</xdr:rowOff>
    </xdr:to>
    <xdr:pic>
      <xdr:nvPicPr>
        <xdr:cNvPr id="4" name="Picture 4"/>
        <xdr:cNvPicPr preferRelativeResize="1">
          <a:picLocks noChangeAspect="1"/>
        </xdr:cNvPicPr>
      </xdr:nvPicPr>
      <xdr:blipFill>
        <a:blip r:embed="rId4"/>
        <a:stretch>
          <a:fillRect/>
        </a:stretch>
      </xdr:blipFill>
      <xdr:spPr>
        <a:xfrm>
          <a:off x="0" y="12677775"/>
          <a:ext cx="11820525" cy="3228975"/>
        </a:xfrm>
        <a:prstGeom prst="rect">
          <a:avLst/>
        </a:prstGeom>
        <a:noFill/>
        <a:ln w="9525" cmpd="sng">
          <a:noFill/>
        </a:ln>
      </xdr:spPr>
    </xdr:pic>
    <xdr:clientData/>
  </xdr:twoCellAnchor>
  <xdr:twoCellAnchor editAs="oneCell">
    <xdr:from>
      <xdr:col>0</xdr:col>
      <xdr:colOff>0</xdr:colOff>
      <xdr:row>96</xdr:row>
      <xdr:rowOff>0</xdr:rowOff>
    </xdr:from>
    <xdr:to>
      <xdr:col>12</xdr:col>
      <xdr:colOff>0</xdr:colOff>
      <xdr:row>115</xdr:row>
      <xdr:rowOff>133350</xdr:rowOff>
    </xdr:to>
    <xdr:pic>
      <xdr:nvPicPr>
        <xdr:cNvPr id="5" name="Picture 5"/>
        <xdr:cNvPicPr preferRelativeResize="1">
          <a:picLocks noChangeAspect="1"/>
        </xdr:cNvPicPr>
      </xdr:nvPicPr>
      <xdr:blipFill>
        <a:blip r:embed="rId5"/>
        <a:stretch>
          <a:fillRect/>
        </a:stretch>
      </xdr:blipFill>
      <xdr:spPr>
        <a:xfrm>
          <a:off x="0" y="15925800"/>
          <a:ext cx="11820525" cy="3209925"/>
        </a:xfrm>
        <a:prstGeom prst="rect">
          <a:avLst/>
        </a:prstGeom>
        <a:noFill/>
        <a:ln w="9525" cmpd="sng">
          <a:noFill/>
        </a:ln>
      </xdr:spPr>
    </xdr:pic>
    <xdr:clientData/>
  </xdr:twoCellAnchor>
  <xdr:twoCellAnchor editAs="oneCell">
    <xdr:from>
      <xdr:col>0</xdr:col>
      <xdr:colOff>0</xdr:colOff>
      <xdr:row>116</xdr:row>
      <xdr:rowOff>9525</xdr:rowOff>
    </xdr:from>
    <xdr:to>
      <xdr:col>12</xdr:col>
      <xdr:colOff>0</xdr:colOff>
      <xdr:row>135</xdr:row>
      <xdr:rowOff>142875</xdr:rowOff>
    </xdr:to>
    <xdr:pic>
      <xdr:nvPicPr>
        <xdr:cNvPr id="6" name="Picture 6"/>
        <xdr:cNvPicPr preferRelativeResize="1">
          <a:picLocks noChangeAspect="1"/>
        </xdr:cNvPicPr>
      </xdr:nvPicPr>
      <xdr:blipFill>
        <a:blip r:embed="rId6"/>
        <a:stretch>
          <a:fillRect/>
        </a:stretch>
      </xdr:blipFill>
      <xdr:spPr>
        <a:xfrm>
          <a:off x="0" y="19173825"/>
          <a:ext cx="11820525"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D4" sqref="D4"/>
    </sheetView>
  </sheetViews>
  <sheetFormatPr defaultColWidth="9.140625" defaultRowHeight="12.75"/>
  <cols>
    <col min="1" max="1" width="13.140625" style="6" customWidth="1"/>
    <col min="2" max="16384" width="9.140625" style="6" customWidth="1"/>
  </cols>
  <sheetData>
    <row r="1" ht="18.75">
      <c r="B1" s="7" t="s">
        <v>0</v>
      </c>
    </row>
    <row r="2" ht="18.75">
      <c r="B2" s="7" t="s">
        <v>1</v>
      </c>
    </row>
    <row r="3" spans="1:2" ht="18.75">
      <c r="A3" s="6" t="s">
        <v>2</v>
      </c>
      <c r="B3" s="7" t="s">
        <v>67</v>
      </c>
    </row>
    <row r="4" spans="1:6" ht="18.75">
      <c r="A4" s="6" t="s">
        <v>3</v>
      </c>
      <c r="B4" s="8" t="s">
        <v>4</v>
      </c>
      <c r="F4" s="9"/>
    </row>
    <row r="5" spans="1:2" ht="15.75">
      <c r="A5" s="6" t="s">
        <v>5</v>
      </c>
      <c r="B5" s="10" t="s">
        <v>6</v>
      </c>
    </row>
    <row r="6" s="11" customFormat="1" ht="16.5" thickBot="1"/>
    <row r="7" spans="1:2" s="12" customFormat="1" ht="18.75">
      <c r="A7" s="12" t="s">
        <v>7</v>
      </c>
      <c r="B7" s="13" t="s">
        <v>66</v>
      </c>
    </row>
    <row r="8" spans="1:2" ht="15.75">
      <c r="A8" s="6" t="s">
        <v>8</v>
      </c>
      <c r="B8" s="10" t="s">
        <v>24</v>
      </c>
    </row>
    <row r="9" spans="1:9" ht="15.75">
      <c r="A9" s="6" t="s">
        <v>9</v>
      </c>
      <c r="B9" s="10" t="s">
        <v>10</v>
      </c>
      <c r="C9" s="10" t="s">
        <v>11</v>
      </c>
      <c r="D9" s="10"/>
      <c r="E9" s="10"/>
      <c r="F9" s="10"/>
      <c r="G9" s="10"/>
      <c r="H9" s="10"/>
      <c r="I9" s="10"/>
    </row>
    <row r="10" spans="2:9" ht="15.75">
      <c r="B10" s="10" t="s">
        <v>12</v>
      </c>
      <c r="C10" s="10" t="s">
        <v>13</v>
      </c>
      <c r="D10" s="10"/>
      <c r="E10" s="10"/>
      <c r="F10" s="10"/>
      <c r="G10" s="10"/>
      <c r="H10" s="10"/>
      <c r="I10" s="10"/>
    </row>
    <row r="11" spans="2:9" ht="15.75">
      <c r="B11" s="10" t="s">
        <v>14</v>
      </c>
      <c r="C11" s="10" t="s">
        <v>15</v>
      </c>
      <c r="D11" s="10"/>
      <c r="E11" s="10"/>
      <c r="F11" s="10"/>
      <c r="G11" s="10"/>
      <c r="H11" s="10"/>
      <c r="I11" s="10"/>
    </row>
    <row r="12" spans="2:9" ht="15.75">
      <c r="B12" s="10" t="s">
        <v>16</v>
      </c>
      <c r="C12" s="10" t="s">
        <v>17</v>
      </c>
      <c r="D12" s="10"/>
      <c r="E12" s="10"/>
      <c r="F12" s="10"/>
      <c r="G12" s="10"/>
      <c r="H12" s="10"/>
      <c r="I12" s="10"/>
    </row>
    <row r="13" spans="2:9" ht="15.75">
      <c r="B13" s="10" t="s">
        <v>18</v>
      </c>
      <c r="C13" s="10" t="s">
        <v>19</v>
      </c>
      <c r="D13" s="10"/>
      <c r="E13" s="10"/>
      <c r="F13" s="10"/>
      <c r="G13" s="10"/>
      <c r="H13" s="10"/>
      <c r="I13" s="10"/>
    </row>
    <row r="14" spans="2:9" ht="15.75">
      <c r="B14" s="10" t="s">
        <v>20</v>
      </c>
      <c r="C14" s="14" t="s">
        <v>21</v>
      </c>
      <c r="D14" s="10"/>
      <c r="E14" s="10"/>
      <c r="F14" s="10"/>
      <c r="G14" s="10"/>
      <c r="H14" s="10"/>
      <c r="I14" s="10"/>
    </row>
    <row r="15" ht="15.75">
      <c r="A15" s="6" t="s">
        <v>22</v>
      </c>
    </row>
    <row r="27" spans="1:5" ht="15.75" customHeight="1">
      <c r="A27" s="15"/>
      <c r="B27" s="36"/>
      <c r="C27" s="36"/>
      <c r="D27" s="36"/>
      <c r="E27" s="36"/>
    </row>
    <row r="28" spans="1:5" ht="15.75" customHeight="1">
      <c r="A28" s="12"/>
      <c r="B28" s="16"/>
      <c r="C28" s="16"/>
      <c r="D28" s="16"/>
      <c r="E28" s="16"/>
    </row>
    <row r="29" spans="1:5" ht="15.75" customHeight="1">
      <c r="A29" s="12"/>
      <c r="B29" s="35"/>
      <c r="C29" s="35"/>
      <c r="D29" s="35"/>
      <c r="E29" s="35"/>
    </row>
    <row r="30" spans="1:5" ht="15.75" customHeight="1">
      <c r="A30" s="12"/>
      <c r="B30" s="16"/>
      <c r="C30" s="16"/>
      <c r="D30" s="16"/>
      <c r="E30" s="16"/>
    </row>
    <row r="31" spans="1:5" ht="15.75" customHeight="1">
      <c r="A31" s="12"/>
      <c r="B31" s="35"/>
      <c r="C31" s="35"/>
      <c r="D31" s="35"/>
      <c r="E31" s="35"/>
    </row>
    <row r="32" spans="2:5" ht="15.75" customHeight="1">
      <c r="B32" s="35"/>
      <c r="C32" s="35"/>
      <c r="D32" s="35"/>
      <c r="E32" s="35"/>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AM48"/>
  <sheetViews>
    <sheetView zoomScale="75" zoomScaleNormal="75" workbookViewId="0" topLeftCell="A1">
      <selection activeCell="L2" sqref="L2"/>
    </sheetView>
  </sheetViews>
  <sheetFormatPr defaultColWidth="9.140625" defaultRowHeight="12.75"/>
  <cols>
    <col min="4" max="4" width="16.57421875" style="0" customWidth="1"/>
    <col min="5" max="5" width="18.8515625" style="0" customWidth="1"/>
    <col min="6" max="6" width="21.7109375" style="0" customWidth="1"/>
    <col min="7" max="7" width="13.8515625" style="0" customWidth="1"/>
    <col min="9" max="9" width="13.421875" style="0" customWidth="1"/>
    <col min="10" max="10" width="18.00390625" style="0" customWidth="1"/>
    <col min="11" max="11" width="12.57421875" style="0" customWidth="1"/>
    <col min="12" max="12" width="25.7109375" style="0" customWidth="1"/>
  </cols>
  <sheetData>
    <row r="1" spans="1:14" ht="18">
      <c r="A1" s="42" t="s">
        <v>25</v>
      </c>
      <c r="B1" s="42"/>
      <c r="C1" s="42"/>
      <c r="D1" s="42"/>
      <c r="E1" s="42"/>
      <c r="F1" s="42"/>
      <c r="G1" s="42"/>
      <c r="H1" s="42"/>
      <c r="I1" s="42"/>
      <c r="J1" s="42"/>
      <c r="K1" s="42"/>
      <c r="L1" s="42"/>
      <c r="M1" s="19"/>
      <c r="N1" s="19"/>
    </row>
    <row r="2" spans="1:14" s="20" customFormat="1" ht="12.75" customHeight="1" thickBot="1">
      <c r="A2" s="19"/>
      <c r="B2" s="19"/>
      <c r="C2" s="19"/>
      <c r="D2" s="19"/>
      <c r="E2" s="19"/>
      <c r="F2" s="19"/>
      <c r="G2" s="19"/>
      <c r="H2" s="19"/>
      <c r="I2" s="19"/>
      <c r="J2" s="19"/>
      <c r="K2" s="19"/>
      <c r="L2" s="19"/>
      <c r="M2" s="19"/>
      <c r="N2" s="19"/>
    </row>
    <row r="3" spans="10:12" ht="16.5" thickBot="1">
      <c r="J3" s="49" t="s">
        <v>26</v>
      </c>
      <c r="K3" s="50"/>
      <c r="L3" s="51"/>
    </row>
    <row r="4" spans="1:38" ht="15.75" customHeight="1">
      <c r="A4" s="60" t="s">
        <v>27</v>
      </c>
      <c r="B4" s="37" t="s">
        <v>28</v>
      </c>
      <c r="C4" s="37"/>
      <c r="D4" s="41" t="s">
        <v>29</v>
      </c>
      <c r="E4" s="41"/>
      <c r="F4" s="37" t="s">
        <v>30</v>
      </c>
      <c r="G4" s="37" t="s">
        <v>31</v>
      </c>
      <c r="H4" s="37" t="s">
        <v>32</v>
      </c>
      <c r="I4" s="39" t="s">
        <v>33</v>
      </c>
      <c r="J4" s="52" t="s">
        <v>34</v>
      </c>
      <c r="K4" s="54" t="s">
        <v>35</v>
      </c>
      <c r="L4" s="56" t="s">
        <v>36</v>
      </c>
      <c r="O4" s="20"/>
      <c r="P4" s="20"/>
      <c r="Q4" s="20"/>
      <c r="R4" s="20"/>
      <c r="S4" s="20"/>
      <c r="T4" s="20"/>
      <c r="U4" s="20"/>
      <c r="V4" s="20"/>
      <c r="W4" s="20"/>
      <c r="X4" s="20"/>
      <c r="Y4" s="20"/>
      <c r="Z4" s="20"/>
      <c r="AA4" s="20"/>
      <c r="AB4" s="20"/>
      <c r="AC4" s="20"/>
      <c r="AD4" s="20"/>
      <c r="AE4" s="20"/>
      <c r="AF4" s="20"/>
      <c r="AG4" s="20"/>
      <c r="AH4" s="20"/>
      <c r="AI4" s="20"/>
      <c r="AJ4" s="20"/>
      <c r="AK4" s="20"/>
      <c r="AL4" s="20"/>
    </row>
    <row r="5" spans="1:39" ht="26.25" customHeight="1">
      <c r="A5" s="61"/>
      <c r="B5" s="21" t="s">
        <v>37</v>
      </c>
      <c r="C5" s="21" t="s">
        <v>38</v>
      </c>
      <c r="D5" s="22" t="s">
        <v>39</v>
      </c>
      <c r="E5" s="22" t="s">
        <v>40</v>
      </c>
      <c r="F5" s="38"/>
      <c r="G5" s="38"/>
      <c r="H5" s="38"/>
      <c r="I5" s="40"/>
      <c r="J5" s="53"/>
      <c r="K5" s="55"/>
      <c r="L5" s="57"/>
      <c r="O5" s="20"/>
      <c r="P5" s="20"/>
      <c r="Q5" s="20"/>
      <c r="R5" s="20"/>
      <c r="S5" s="20"/>
      <c r="T5" s="20"/>
      <c r="U5" s="20"/>
      <c r="V5" s="20"/>
      <c r="W5" s="20"/>
      <c r="X5" s="20"/>
      <c r="Y5" s="20"/>
      <c r="Z5" s="20"/>
      <c r="AA5" s="20"/>
      <c r="AB5" s="20"/>
      <c r="AC5" s="20"/>
      <c r="AD5" s="20"/>
      <c r="AE5" s="20"/>
      <c r="AF5" s="20"/>
      <c r="AG5" s="20"/>
      <c r="AH5" s="20"/>
      <c r="AI5" s="20"/>
      <c r="AJ5" s="20"/>
      <c r="AK5" s="20"/>
      <c r="AL5" s="20"/>
      <c r="AM5" s="20"/>
    </row>
    <row r="6" spans="1:39" ht="12.75">
      <c r="A6" s="1" t="s">
        <v>41</v>
      </c>
      <c r="B6" s="23">
        <v>4</v>
      </c>
      <c r="C6" s="24">
        <f aca="true" t="shared" si="0" ref="C6:C12">10*LOG10(B6)</f>
        <v>6.020599913279624</v>
      </c>
      <c r="D6" s="23" t="s">
        <v>42</v>
      </c>
      <c r="E6" s="23" t="s">
        <v>43</v>
      </c>
      <c r="F6" s="23">
        <v>10</v>
      </c>
      <c r="G6" s="23" t="s">
        <v>44</v>
      </c>
      <c r="H6" s="23" t="s">
        <v>45</v>
      </c>
      <c r="I6" s="25" t="s">
        <v>46</v>
      </c>
      <c r="J6" s="1">
        <v>-56.1</v>
      </c>
      <c r="K6" s="23">
        <v>-17.7</v>
      </c>
      <c r="L6" s="26">
        <v>327</v>
      </c>
      <c r="O6" s="20"/>
      <c r="P6" s="20"/>
      <c r="Q6" s="20"/>
      <c r="R6" s="20"/>
      <c r="S6" s="20"/>
      <c r="T6" s="20"/>
      <c r="U6" s="20"/>
      <c r="V6" s="20"/>
      <c r="W6" s="20"/>
      <c r="X6" s="20"/>
      <c r="Y6" s="20"/>
      <c r="Z6" s="20"/>
      <c r="AA6" s="20"/>
      <c r="AB6" s="20"/>
      <c r="AC6" s="20"/>
      <c r="AD6" s="20"/>
      <c r="AE6" s="20"/>
      <c r="AF6" s="20"/>
      <c r="AG6" s="20"/>
      <c r="AH6" s="20"/>
      <c r="AI6" s="20"/>
      <c r="AJ6" s="20"/>
      <c r="AK6" s="20"/>
      <c r="AL6" s="20"/>
      <c r="AM6" s="20"/>
    </row>
    <row r="7" spans="1:39" ht="12.75">
      <c r="A7" s="1" t="s">
        <v>47</v>
      </c>
      <c r="B7" s="23">
        <v>4</v>
      </c>
      <c r="C7" s="24">
        <f t="shared" si="0"/>
        <v>6.020599913279624</v>
      </c>
      <c r="D7" s="23" t="s">
        <v>42</v>
      </c>
      <c r="E7" s="24">
        <v>10</v>
      </c>
      <c r="F7" s="24">
        <f aca="true" t="shared" si="1" ref="F7:F12">E7</f>
        <v>10</v>
      </c>
      <c r="G7" s="23" t="s">
        <v>48</v>
      </c>
      <c r="H7" s="23" t="s">
        <v>45</v>
      </c>
      <c r="I7" s="25" t="s">
        <v>46</v>
      </c>
      <c r="J7" s="1">
        <v>-56.1</v>
      </c>
      <c r="K7" s="23">
        <v>-17.7</v>
      </c>
      <c r="L7" s="26">
        <v>327</v>
      </c>
      <c r="O7" s="20"/>
      <c r="P7" s="20"/>
      <c r="Q7" s="20"/>
      <c r="R7" s="20"/>
      <c r="S7" s="20"/>
      <c r="T7" s="20"/>
      <c r="U7" s="20"/>
      <c r="V7" s="20"/>
      <c r="W7" s="20"/>
      <c r="X7" s="20"/>
      <c r="Y7" s="20"/>
      <c r="Z7" s="20"/>
      <c r="AA7" s="20"/>
      <c r="AB7" s="20"/>
      <c r="AC7" s="20"/>
      <c r="AD7" s="20"/>
      <c r="AE7" s="20"/>
      <c r="AF7" s="20"/>
      <c r="AG7" s="20"/>
      <c r="AH7" s="20"/>
      <c r="AI7" s="20"/>
      <c r="AJ7" s="20"/>
      <c r="AK7" s="20"/>
      <c r="AL7" s="20"/>
      <c r="AM7" s="20"/>
    </row>
    <row r="8" spans="1:39" ht="12.75">
      <c r="A8" s="1" t="s">
        <v>49</v>
      </c>
      <c r="B8" s="23">
        <v>10</v>
      </c>
      <c r="C8" s="24">
        <f t="shared" si="0"/>
        <v>10</v>
      </c>
      <c r="D8" s="23" t="s">
        <v>42</v>
      </c>
      <c r="E8" s="24">
        <f>E$7*(B8/B$7)</f>
        <v>25</v>
      </c>
      <c r="F8" s="24">
        <f t="shared" si="1"/>
        <v>25</v>
      </c>
      <c r="G8" s="23" t="s">
        <v>48</v>
      </c>
      <c r="H8" s="23" t="s">
        <v>50</v>
      </c>
      <c r="I8" s="25" t="s">
        <v>51</v>
      </c>
      <c r="J8" s="1">
        <v>-60.1</v>
      </c>
      <c r="K8" s="23">
        <v>-13.7</v>
      </c>
      <c r="L8" s="26">
        <v>517</v>
      </c>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1:39" ht="12.75">
      <c r="A9" s="1" t="s">
        <v>52</v>
      </c>
      <c r="B9" s="23">
        <v>25</v>
      </c>
      <c r="C9" s="24">
        <f t="shared" si="0"/>
        <v>13.979400086720377</v>
      </c>
      <c r="D9" s="23" t="s">
        <v>42</v>
      </c>
      <c r="E9" s="24">
        <f>E$7*(B9/B$7)</f>
        <v>62.5</v>
      </c>
      <c r="F9" s="24">
        <f t="shared" si="1"/>
        <v>62.5</v>
      </c>
      <c r="G9" s="23" t="s">
        <v>48</v>
      </c>
      <c r="H9" s="23" t="s">
        <v>53</v>
      </c>
      <c r="I9" s="25" t="s">
        <v>54</v>
      </c>
      <c r="J9" s="1">
        <v>-64.1</v>
      </c>
      <c r="K9" s="23">
        <v>-9.7</v>
      </c>
      <c r="L9" s="26">
        <v>817</v>
      </c>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1:39" ht="12.75">
      <c r="A10" s="1" t="s">
        <v>55</v>
      </c>
      <c r="B10" s="23">
        <v>50</v>
      </c>
      <c r="C10" s="24">
        <f t="shared" si="0"/>
        <v>16.989700043360187</v>
      </c>
      <c r="D10" s="23" t="s">
        <v>42</v>
      </c>
      <c r="E10" s="24">
        <f>E$7*(B10/B$7)</f>
        <v>125</v>
      </c>
      <c r="F10" s="24">
        <f t="shared" si="1"/>
        <v>125</v>
      </c>
      <c r="G10" s="23" t="s">
        <v>48</v>
      </c>
      <c r="H10" s="23" t="s">
        <v>56</v>
      </c>
      <c r="I10" s="25" t="s">
        <v>57</v>
      </c>
      <c r="J10" s="1">
        <v>-67.1</v>
      </c>
      <c r="K10" s="23">
        <v>-6.7</v>
      </c>
      <c r="L10" s="26">
        <v>1155</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ht="12.75">
      <c r="A11" s="1" t="s">
        <v>58</v>
      </c>
      <c r="B11" s="23">
        <v>100</v>
      </c>
      <c r="C11" s="24">
        <f t="shared" si="0"/>
        <v>20</v>
      </c>
      <c r="D11" s="23" t="s">
        <v>42</v>
      </c>
      <c r="E11" s="24">
        <f>E$7*(B11/B$7)</f>
        <v>250</v>
      </c>
      <c r="F11" s="24">
        <f t="shared" si="1"/>
        <v>250</v>
      </c>
      <c r="G11" s="23" t="s">
        <v>48</v>
      </c>
      <c r="H11" s="23" t="s">
        <v>59</v>
      </c>
      <c r="I11" s="25" t="s">
        <v>60</v>
      </c>
      <c r="J11" s="1">
        <v>-70.1</v>
      </c>
      <c r="K11" s="23">
        <v>-3.7</v>
      </c>
      <c r="L11" s="26">
        <v>1634</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row>
    <row r="12" spans="1:39" ht="13.5" thickBot="1">
      <c r="A12" s="27" t="s">
        <v>61</v>
      </c>
      <c r="B12" s="28">
        <v>200</v>
      </c>
      <c r="C12" s="29">
        <f t="shared" si="0"/>
        <v>23.010299956639813</v>
      </c>
      <c r="D12" s="28" t="s">
        <v>42</v>
      </c>
      <c r="E12" s="29">
        <f>E$7*(B12/B$7)</f>
        <v>500</v>
      </c>
      <c r="F12" s="29">
        <f t="shared" si="1"/>
        <v>500</v>
      </c>
      <c r="G12" s="28" t="s">
        <v>48</v>
      </c>
      <c r="H12" s="28" t="s">
        <v>62</v>
      </c>
      <c r="I12" s="5" t="s">
        <v>63</v>
      </c>
      <c r="J12" s="27">
        <v>-73.1</v>
      </c>
      <c r="K12" s="28">
        <v>-0.7</v>
      </c>
      <c r="L12" s="30">
        <v>2310</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ht="12.75">
      <c r="A13" s="2"/>
      <c r="B13" s="2"/>
      <c r="C13" s="31"/>
      <c r="D13" s="2"/>
      <c r="E13" s="31"/>
      <c r="F13" s="31"/>
      <c r="G13" s="2"/>
      <c r="H13" s="2"/>
      <c r="I13" s="2"/>
      <c r="J13" s="2"/>
      <c r="K13" s="2"/>
      <c r="L13" s="58" t="s">
        <v>64</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2:39" ht="12.75">
      <c r="B14" s="43" t="s">
        <v>65</v>
      </c>
      <c r="C14" s="44"/>
      <c r="D14" s="44"/>
      <c r="E14" s="44"/>
      <c r="F14" s="45"/>
      <c r="G14" s="2"/>
      <c r="H14" s="2"/>
      <c r="I14" s="2"/>
      <c r="J14" s="2"/>
      <c r="K14" s="2"/>
      <c r="L14" s="58"/>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2:39" ht="12.75">
      <c r="B15" s="46"/>
      <c r="C15" s="47"/>
      <c r="D15" s="47"/>
      <c r="E15" s="47"/>
      <c r="F15" s="48"/>
      <c r="L15" s="59"/>
      <c r="M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row>
    <row r="16" spans="2:39" ht="12.75">
      <c r="B16" s="4"/>
      <c r="C16" s="4"/>
      <c r="D16" s="4"/>
      <c r="E16" s="4"/>
      <c r="F16" s="4"/>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row>
    <row r="17" spans="15:39" ht="12.75">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15:39" ht="12.75">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row>
    <row r="19" spans="15:39" ht="12.75">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row>
    <row r="20" spans="15:39" ht="12.75">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row>
    <row r="21" spans="15:39" ht="12.75">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row>
    <row r="22" spans="15:39" ht="12.75">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row>
    <row r="23" spans="15:39" ht="12.75">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row>
    <row r="24" spans="15:39" ht="12.75">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row>
    <row r="25" spans="15:39" ht="12.75">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row>
    <row r="26" spans="15:39" ht="16.5">
      <c r="O26" s="20"/>
      <c r="P26" s="20"/>
      <c r="Q26" s="20"/>
      <c r="R26" s="20"/>
      <c r="S26" s="32"/>
      <c r="T26" s="20"/>
      <c r="U26" s="20"/>
      <c r="V26" s="20"/>
      <c r="W26" s="20"/>
      <c r="X26" s="20"/>
      <c r="Y26" s="20"/>
      <c r="Z26" s="33"/>
      <c r="AA26" s="20"/>
      <c r="AB26" s="20"/>
      <c r="AC26" s="20"/>
      <c r="AD26" s="20"/>
      <c r="AE26" s="20"/>
      <c r="AF26" s="20"/>
      <c r="AG26" s="20"/>
      <c r="AH26" s="20"/>
      <c r="AI26" s="20"/>
      <c r="AJ26" s="20"/>
      <c r="AK26" s="20"/>
      <c r="AL26" s="20"/>
      <c r="AM26" s="20"/>
    </row>
    <row r="27" spans="15:39" ht="12.75">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row>
    <row r="28" spans="15:39" ht="12.75">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row>
    <row r="29" spans="15:39" ht="12.75">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row>
    <row r="30" spans="15:39" ht="12.75">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row>
    <row r="31" spans="15:38" ht="12.75">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15:38" ht="12.75">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15:38" ht="12.75">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15:38" ht="12.75">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7:20" ht="12.75">
      <c r="Q35" s="20"/>
      <c r="R35" s="20"/>
      <c r="S35" s="20"/>
      <c r="T35" s="20"/>
    </row>
    <row r="36" spans="17:20" ht="12.75">
      <c r="Q36" s="20"/>
      <c r="R36" s="20"/>
      <c r="S36" s="20"/>
      <c r="T36" s="20"/>
    </row>
    <row r="37" spans="13:20" ht="12.75">
      <c r="M37" s="20"/>
      <c r="N37" s="20"/>
      <c r="O37" s="20"/>
      <c r="P37" s="20"/>
      <c r="Q37" s="20"/>
      <c r="R37" s="20"/>
      <c r="S37" s="20"/>
      <c r="T37" s="20"/>
    </row>
    <row r="38" spans="13:20" ht="12.75">
      <c r="M38" s="20"/>
      <c r="N38" s="20"/>
      <c r="O38" s="20"/>
      <c r="P38" s="20"/>
      <c r="Q38" s="20"/>
      <c r="R38" s="20"/>
      <c r="S38" s="20"/>
      <c r="T38" s="20"/>
    </row>
    <row r="39" s="20" customFormat="1" ht="12.75"/>
    <row r="40" s="20" customFormat="1" ht="12.75"/>
    <row r="41" s="20" customFormat="1" ht="12.75"/>
    <row r="42" s="20" customFormat="1" ht="12.75"/>
    <row r="43" s="20" customFormat="1" ht="12.75"/>
    <row r="44" s="20" customFormat="1" ht="12.75"/>
    <row r="45" spans="13:15" s="20" customFormat="1" ht="12.75">
      <c r="M45" s="34"/>
      <c r="N45" s="34"/>
      <c r="O45" s="34"/>
    </row>
    <row r="46" spans="11:15" s="20" customFormat="1" ht="12.75">
      <c r="K46" s="3"/>
      <c r="L46" s="34"/>
      <c r="M46" s="34"/>
      <c r="N46" s="34"/>
      <c r="O46" s="34"/>
    </row>
    <row r="47" spans="11:15" s="20" customFormat="1" ht="12.75">
      <c r="K47" s="3"/>
      <c r="L47" s="34"/>
      <c r="M47" s="34"/>
      <c r="N47" s="34"/>
      <c r="O47" s="34"/>
    </row>
    <row r="48" spans="11:15" s="20" customFormat="1" ht="12.75">
      <c r="K48" s="3"/>
      <c r="L48" s="34"/>
      <c r="M48" s="34"/>
      <c r="N48" s="34"/>
      <c r="O48" s="34"/>
    </row>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sheetData>
  <mergeCells count="14">
    <mergeCell ref="A1:L1"/>
    <mergeCell ref="B14:F15"/>
    <mergeCell ref="J3:L3"/>
    <mergeCell ref="J4:J5"/>
    <mergeCell ref="K4:K5"/>
    <mergeCell ref="L4:L5"/>
    <mergeCell ref="L13:L15"/>
    <mergeCell ref="B4:C4"/>
    <mergeCell ref="A4:A5"/>
    <mergeCell ref="F4:F5"/>
    <mergeCell ref="G4:G5"/>
    <mergeCell ref="H4:H5"/>
    <mergeCell ref="I4:I5"/>
    <mergeCell ref="D4:E4"/>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7" t="s">
        <v>23</v>
      </c>
    </row>
    <row r="2" ht="12.75">
      <c r="A2" s="18"/>
    </row>
    <row r="3" ht="12.75">
      <c r="A3" s="18"/>
    </row>
    <row r="4" ht="12.75">
      <c r="A4" s="18"/>
    </row>
    <row r="5" ht="12.75">
      <c r="A5" s="18"/>
    </row>
    <row r="6" ht="12.75">
      <c r="A6" s="18"/>
    </row>
    <row r="7" ht="12.75">
      <c r="A7" s="18"/>
    </row>
    <row r="8" ht="12.75">
      <c r="A8" s="18"/>
    </row>
    <row r="9" ht="12.75">
      <c r="A9" s="18"/>
    </row>
    <row r="10" ht="12.75">
      <c r="A10" s="18"/>
    </row>
    <row r="11" ht="12.75">
      <c r="A11" s="18"/>
    </row>
    <row r="12" ht="12.75">
      <c r="A12" s="18"/>
    </row>
    <row r="13" ht="12.75">
      <c r="A13" s="18"/>
    </row>
    <row r="14" ht="12.75">
      <c r="A14" s="18"/>
    </row>
    <row r="15" ht="12.75">
      <c r="A15" s="18"/>
    </row>
    <row r="16" ht="12.75">
      <c r="A16" s="18"/>
    </row>
    <row r="17" ht="12.75">
      <c r="A17" s="18"/>
    </row>
    <row r="18" ht="12.75">
      <c r="A18" s="18"/>
    </row>
    <row r="19" ht="12.75">
      <c r="A19" s="18"/>
    </row>
    <row r="20" ht="12.75">
      <c r="A20" s="18"/>
    </row>
    <row r="21" ht="12.75">
      <c r="A21" s="18"/>
    </row>
    <row r="22" ht="12.75">
      <c r="A22" s="18"/>
    </row>
    <row r="23" ht="12.75">
      <c r="A23" s="18"/>
    </row>
    <row r="24" ht="12.75">
      <c r="A24" s="18"/>
    </row>
    <row r="25" ht="12.75">
      <c r="A25" s="18"/>
    </row>
    <row r="26" ht="12.75">
      <c r="A26" s="18"/>
    </row>
    <row r="27" ht="12.75">
      <c r="A27" s="18"/>
    </row>
    <row r="28" ht="12.75">
      <c r="A28" s="18"/>
    </row>
    <row r="29" ht="12.75">
      <c r="A29" s="18"/>
    </row>
    <row r="30" ht="12.75">
      <c r="A30" s="18"/>
    </row>
    <row r="31" ht="12.75">
      <c r="A31" s="18"/>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dc:creator>
  <cp:keywords/>
  <dc:description/>
  <cp:lastModifiedBy>Carl R. Stevenson</cp:lastModifiedBy>
  <dcterms:created xsi:type="dcterms:W3CDTF">2005-06-29T19:29:48Z</dcterms:created>
  <dcterms:modified xsi:type="dcterms:W3CDTF">2005-07-18T17:27:26Z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