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60" yWindow="285" windowWidth="15480" windowHeight="10845" tabRatio="892" activeTab="0"/>
  </bookViews>
  <sheets>
    <sheet name="Title" sheetId="1" r:id="rId1"/>
    <sheet name="PER Results ChB-384" sheetId="2" r:id="rId2"/>
    <sheet name="PER Results ChB-576" sheetId="3" r:id="rId3"/>
    <sheet name="PER Results ChB-1728" sheetId="4" r:id="rId4"/>
    <sheet name="BER Results ChB-384" sheetId="5" r:id="rId5"/>
    <sheet name="BER Results ChB-576" sheetId="6" r:id="rId6"/>
    <sheet name="BER Results ChB-1728" sheetId="7" r:id="rId7"/>
    <sheet name="PER-ChB" sheetId="8" r:id="rId8"/>
    <sheet name="BER-ChB" sheetId="9" r:id="rId9"/>
    <sheet name="PER-AWGN" sheetId="10" r:id="rId10"/>
    <sheet name="BER-AWGN" sheetId="11" r:id="rId11"/>
    <sheet name="I2R-SBTC-ChB" sheetId="12" r:id="rId12"/>
  </sheets>
  <definedNames/>
  <calcPr fullCalcOnLoad="1"/>
</workbook>
</file>

<file path=xl/sharedStrings.xml><?xml version="1.0" encoding="utf-8"?>
<sst xmlns="http://schemas.openxmlformats.org/spreadsheetml/2006/main" count="168" uniqueCount="83">
  <si>
    <t>res_cc_2b384.txt</t>
  </si>
  <si>
    <t>res_cc_2b576.txt</t>
  </si>
  <si>
    <t>res_cc_6b1728.txt</t>
  </si>
  <si>
    <t>res_ldpc_2b384.txt</t>
  </si>
  <si>
    <t>res_ldpc_2b576.txt</t>
  </si>
  <si>
    <t>res_ldpc_6b1728.txt</t>
  </si>
  <si>
    <t>CC 384</t>
  </si>
  <si>
    <t>CC 576</t>
  </si>
  <si>
    <t>CC 1728</t>
  </si>
  <si>
    <t>LDPC 384</t>
  </si>
  <si>
    <t>LDPC 576</t>
  </si>
  <si>
    <t>LDPC 1728</t>
  </si>
  <si>
    <t>QPSK</t>
  </si>
  <si>
    <t>B576 Coded I2R</t>
  </si>
  <si>
    <t>FT_fad_CTC_2b576</t>
  </si>
  <si>
    <t>IEEE P802.22 Wireless RANs</t>
  </si>
  <si>
    <t>Submission</t>
  </si>
  <si>
    <t>Designator:</t>
  </si>
  <si>
    <t>Venue Date:</t>
  </si>
  <si>
    <t>First Author:</t>
  </si>
  <si>
    <t>Subject:</t>
  </si>
  <si>
    <t>Full Date:</t>
  </si>
  <si>
    <t>Author(s):</t>
  </si>
  <si>
    <t>Name(s)</t>
  </si>
  <si>
    <t>Company</t>
  </si>
  <si>
    <t>Address</t>
  </si>
  <si>
    <t xml:space="preserve">Phone: </t>
  </si>
  <si>
    <t xml:space="preserve">Fax: </t>
  </si>
  <si>
    <t xml:space="preserve">email: </t>
  </si>
  <si>
    <t>Abstract:</t>
  </si>
  <si>
    <t>CTC FEC Simulation Results</t>
  </si>
  <si>
    <t>Carlos de Segovia</t>
  </si>
  <si>
    <t>France Telecom</t>
  </si>
  <si>
    <t>+ 33 (0)2 99 12 43 95</t>
  </si>
  <si>
    <t>John Benko</t>
  </si>
  <si>
    <t>Cesson Sévigné - France</t>
  </si>
  <si>
    <t>San Francisco, CA</t>
  </si>
  <si>
    <t>carlos.desegovia@orange-ftgroup.coml</t>
  </si>
  <si>
    <t>Carlos de Segovia, France Telecom</t>
  </si>
  <si>
    <t>john.benko@orange-ftgroup.com</t>
  </si>
  <si>
    <t>CTC 576</t>
  </si>
  <si>
    <t>CTC 6b1728</t>
  </si>
  <si>
    <t>CTC 1728</t>
  </si>
  <si>
    <t>sbtc 384</t>
  </si>
  <si>
    <t>sbtc 1728</t>
  </si>
  <si>
    <t>SNR</t>
  </si>
  <si>
    <t>BER</t>
  </si>
  <si>
    <t xml:space="preserve">SNR </t>
  </si>
  <si>
    <t>Moto_ChB_LDPC_2b384</t>
  </si>
  <si>
    <t>Moto_ChB_LDPC_2b576</t>
  </si>
  <si>
    <t>FT_ChB_CTC_6b1728_subchannel_interleaver</t>
  </si>
  <si>
    <t>Moto_ChB_LDPC_6b1728</t>
  </si>
  <si>
    <t>FT_ChB_CTC_2b576</t>
  </si>
  <si>
    <t>CTC_1728 Wrong Interleaver</t>
  </si>
  <si>
    <t>FT_ChB_CTC_2b384</t>
  </si>
  <si>
    <t>Moto_ChB_CC_2b384</t>
  </si>
  <si>
    <t>Moto_ChB_CC_2b576</t>
  </si>
  <si>
    <t>ChB_CC_2b576</t>
  </si>
  <si>
    <t>ChB_CC_6b1728</t>
  </si>
  <si>
    <t>FT_ChB_CC_2b576</t>
  </si>
  <si>
    <t>FT_ChB_CC_2b384</t>
  </si>
  <si>
    <t>FT_ChB_CC_6b1728</t>
  </si>
  <si>
    <t>ChB_CC_2b384</t>
  </si>
  <si>
    <t>ChB_C_2b576</t>
  </si>
  <si>
    <t>Gerald Chouinard</t>
  </si>
  <si>
    <t>Communications Research Centre</t>
  </si>
  <si>
    <t>Ottawwa, Canada</t>
  </si>
  <si>
    <t>613-998-2500</t>
  </si>
  <si>
    <t>gerald.chouinard@crc.ca</t>
  </si>
  <si>
    <t>CTC 384</t>
  </si>
  <si>
    <t>Motorola</t>
  </si>
  <si>
    <t>CC 6b1728</t>
  </si>
  <si>
    <t>I2R</t>
  </si>
  <si>
    <t>sbtc 576</t>
  </si>
  <si>
    <t>July 2007</t>
  </si>
  <si>
    <t>2007-07-04</t>
  </si>
  <si>
    <t>PER</t>
  </si>
  <si>
    <t>I2R - WRAN channel model B</t>
  </si>
  <si>
    <t>I2R - AWGN</t>
  </si>
  <si>
    <t>cc 384</t>
  </si>
  <si>
    <t>cc 576</t>
  </si>
  <si>
    <t>cc 1728</t>
  </si>
  <si>
    <t>doc.: IEEE 802.22-07/0319r1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</si>
</sst>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E+00"/>
    <numFmt numFmtId="173" formatCode="[$-409]dddd\,\ mmmm\ dd\,\ yyyy"/>
    <numFmt numFmtId="174" formatCode="[$-409]h:mm:ss\ AM/PM"/>
    <numFmt numFmtId="175" formatCode="0.0"/>
    <numFmt numFmtId="176" formatCode="&quot;Yes&quot;;&quot;Yes&quot;;&quot;No&quot;"/>
    <numFmt numFmtId="177" formatCode="&quot;True&quot;;&quot;True&quot;;&quot;False&quot;"/>
    <numFmt numFmtId="178" formatCode="&quot;On&quot;;&quot;On&quot;;&quot;Off&quot;"/>
    <numFmt numFmtId="179" formatCode="[$€-2]\ #,##0.00_);[Red]\([$€-2]\ #,##0.00\)"/>
  </numFmts>
  <fonts count="15">
    <font>
      <sz val="10"/>
      <name val="Times New Roman"/>
      <family val="0"/>
    </font>
    <font>
      <b/>
      <sz val="12"/>
      <name val="Times New Roman"/>
      <family val="0"/>
    </font>
    <font>
      <b/>
      <sz val="10"/>
      <name val="Times New Roman"/>
      <family val="0"/>
    </font>
    <font>
      <b/>
      <sz val="11.5"/>
      <name val="Times New Roman"/>
      <family val="0"/>
    </font>
    <font>
      <b/>
      <sz val="9.5"/>
      <name val="Times New Roman"/>
      <family val="0"/>
    </font>
    <font>
      <sz val="9.5"/>
      <name val="Times New Roman"/>
      <family val="0"/>
    </font>
    <font>
      <sz val="11"/>
      <name val="Times New Roman"/>
      <family val="1"/>
    </font>
    <font>
      <b/>
      <u val="single"/>
      <sz val="12"/>
      <color indexed="12"/>
      <name val="Times New Roman"/>
      <family val="1"/>
    </font>
    <font>
      <b/>
      <sz val="12"/>
      <color indexed="12"/>
      <name val="Times New Roman"/>
      <family val="1"/>
    </font>
    <font>
      <sz val="12"/>
      <name val="Times New Roman"/>
      <family val="1"/>
    </font>
    <font>
      <b/>
      <sz val="14"/>
      <name val="Times New Roman"/>
      <family val="1"/>
    </font>
    <font>
      <u val="single"/>
      <sz val="10"/>
      <color indexed="12"/>
      <name val="Arial"/>
      <family val="0"/>
    </font>
    <font>
      <u val="single"/>
      <sz val="10"/>
      <color indexed="36"/>
      <name val="Times New Roman"/>
      <family val="0"/>
    </font>
    <font>
      <sz val="10"/>
      <name val="Arial"/>
      <family val="0"/>
    </font>
    <font>
      <sz val="14"/>
      <name val="Times New Roman"/>
      <family val="1"/>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3"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05">
    <xf numFmtId="0" fontId="0" fillId="0" borderId="0" xfId="0" applyAlignment="1">
      <alignment/>
    </xf>
    <xf numFmtId="11" fontId="0" fillId="0" borderId="0" xfId="0" applyNumberFormat="1" applyAlignment="1">
      <alignment/>
    </xf>
    <xf numFmtId="0" fontId="0" fillId="0" borderId="0" xfId="0" applyBorder="1" applyAlignment="1">
      <alignment/>
    </xf>
    <xf numFmtId="11" fontId="0" fillId="0" borderId="0" xfId="0" applyNumberFormat="1" applyBorder="1" applyAlignment="1">
      <alignment/>
    </xf>
    <xf numFmtId="0" fontId="0" fillId="0" borderId="0" xfId="22">
      <alignment/>
      <protection/>
    </xf>
    <xf numFmtId="11" fontId="0" fillId="0" borderId="0" xfId="22" applyNumberFormat="1">
      <alignment/>
      <protection/>
    </xf>
    <xf numFmtId="0" fontId="9" fillId="0" borderId="0" xfId="0" applyFont="1" applyAlignment="1">
      <alignment/>
    </xf>
    <xf numFmtId="0" fontId="10" fillId="0" borderId="0" xfId="0" applyFont="1" applyAlignment="1">
      <alignment/>
    </xf>
    <xf numFmtId="49" fontId="10" fillId="0" borderId="0" xfId="0" applyNumberFormat="1" applyFont="1" applyAlignment="1" quotePrefix="1">
      <alignment/>
    </xf>
    <xf numFmtId="49" fontId="9" fillId="0" borderId="0" xfId="0" applyNumberFormat="1" applyFont="1" applyAlignment="1">
      <alignment/>
    </xf>
    <xf numFmtId="0" fontId="9" fillId="0" borderId="1" xfId="0" applyFont="1" applyBorder="1" applyAlignment="1">
      <alignment/>
    </xf>
    <xf numFmtId="0" fontId="9" fillId="0" borderId="0" xfId="0" applyFont="1" applyBorder="1" applyAlignment="1">
      <alignment/>
    </xf>
    <xf numFmtId="49" fontId="10" fillId="0" borderId="0" xfId="0" applyNumberFormat="1" applyFont="1" applyBorder="1" applyAlignment="1">
      <alignment/>
    </xf>
    <xf numFmtId="49" fontId="9" fillId="0" borderId="0" xfId="0" applyNumberFormat="1" applyFont="1" applyAlignment="1" quotePrefix="1">
      <alignment/>
    </xf>
    <xf numFmtId="49" fontId="11" fillId="0" borderId="0" xfId="20" applyNumberFormat="1" applyAlignment="1">
      <alignment/>
    </xf>
    <xf numFmtId="0" fontId="9" fillId="0" borderId="0" xfId="0" applyFont="1" applyBorder="1" applyAlignment="1">
      <alignment vertical="top"/>
    </xf>
    <xf numFmtId="0" fontId="8" fillId="0" borderId="0" xfId="0" applyFont="1" applyBorder="1" applyAlignment="1">
      <alignment/>
    </xf>
    <xf numFmtId="0" fontId="0" fillId="0" borderId="0" xfId="21" applyFont="1">
      <alignment/>
      <protection/>
    </xf>
    <xf numFmtId="0" fontId="0" fillId="0" borderId="2" xfId="23" applyFont="1" applyBorder="1">
      <alignment/>
      <protection/>
    </xf>
    <xf numFmtId="0" fontId="0" fillId="0" borderId="3" xfId="23" applyBorder="1">
      <alignment/>
      <protection/>
    </xf>
    <xf numFmtId="0" fontId="0" fillId="0" borderId="4" xfId="23" applyBorder="1">
      <alignment/>
      <protection/>
    </xf>
    <xf numFmtId="0" fontId="0" fillId="0" borderId="5" xfId="23" applyBorder="1">
      <alignment/>
      <protection/>
    </xf>
    <xf numFmtId="11" fontId="0" fillId="0" borderId="5" xfId="23" applyNumberFormat="1" applyBorder="1">
      <alignment/>
      <protection/>
    </xf>
    <xf numFmtId="0" fontId="0" fillId="0" borderId="4" xfId="0" applyBorder="1" applyAlignment="1">
      <alignment/>
    </xf>
    <xf numFmtId="0" fontId="0" fillId="0" borderId="5" xfId="0" applyBorder="1" applyAlignment="1">
      <alignment/>
    </xf>
    <xf numFmtId="11" fontId="0" fillId="0" borderId="5" xfId="0" applyNumberFormat="1" applyBorder="1" applyAlignment="1">
      <alignment/>
    </xf>
    <xf numFmtId="0" fontId="0" fillId="0" borderId="6" xfId="0" applyBorder="1" applyAlignment="1">
      <alignment/>
    </xf>
    <xf numFmtId="11" fontId="0" fillId="0" borderId="7" xfId="0" applyNumberFormat="1" applyBorder="1" applyAlignment="1">
      <alignment/>
    </xf>
    <xf numFmtId="0" fontId="0" fillId="0" borderId="2" xfId="0" applyBorder="1" applyAlignment="1">
      <alignment/>
    </xf>
    <xf numFmtId="0" fontId="0" fillId="0" borderId="3" xfId="0" applyBorder="1" applyAlignment="1">
      <alignment/>
    </xf>
    <xf numFmtId="0" fontId="0" fillId="0" borderId="7" xfId="0" applyBorder="1" applyAlignment="1">
      <alignment/>
    </xf>
    <xf numFmtId="0" fontId="0" fillId="0" borderId="2" xfId="22" applyFont="1" applyBorder="1">
      <alignment/>
      <protection/>
    </xf>
    <xf numFmtId="0" fontId="0" fillId="0" borderId="8" xfId="22" applyBorder="1">
      <alignment/>
      <protection/>
    </xf>
    <xf numFmtId="0" fontId="0" fillId="0" borderId="8" xfId="0" applyBorder="1" applyAlignment="1">
      <alignment/>
    </xf>
    <xf numFmtId="0" fontId="0" fillId="0" borderId="4" xfId="22" applyBorder="1">
      <alignment/>
      <protection/>
    </xf>
    <xf numFmtId="0" fontId="0" fillId="0" borderId="0" xfId="22" applyBorder="1">
      <alignment/>
      <protection/>
    </xf>
    <xf numFmtId="0" fontId="0" fillId="0" borderId="9" xfId="0" applyBorder="1" applyAlignment="1">
      <alignment/>
    </xf>
    <xf numFmtId="11" fontId="0" fillId="0" borderId="5" xfId="22" applyNumberFormat="1" applyBorder="1">
      <alignment/>
      <protection/>
    </xf>
    <xf numFmtId="0" fontId="0" fillId="0" borderId="9" xfId="22" applyBorder="1">
      <alignment/>
      <protection/>
    </xf>
    <xf numFmtId="11" fontId="0" fillId="0" borderId="7" xfId="22" applyNumberFormat="1" applyBorder="1">
      <alignment/>
      <protection/>
    </xf>
    <xf numFmtId="11" fontId="0" fillId="0" borderId="4" xfId="0" applyNumberFormat="1" applyBorder="1" applyAlignment="1">
      <alignment/>
    </xf>
    <xf numFmtId="0" fontId="0" fillId="0" borderId="2" xfId="22" applyBorder="1">
      <alignment/>
      <protection/>
    </xf>
    <xf numFmtId="0" fontId="0" fillId="0" borderId="3" xfId="22" applyBorder="1">
      <alignment/>
      <protection/>
    </xf>
    <xf numFmtId="0" fontId="0" fillId="0" borderId="5" xfId="22" applyBorder="1">
      <alignment/>
      <protection/>
    </xf>
    <xf numFmtId="0" fontId="0" fillId="0" borderId="6" xfId="22" applyBorder="1">
      <alignment/>
      <protection/>
    </xf>
    <xf numFmtId="0" fontId="0" fillId="0" borderId="7" xfId="22" applyBorder="1">
      <alignment/>
      <protection/>
    </xf>
    <xf numFmtId="0" fontId="0" fillId="0" borderId="0" xfId="21" applyFont="1" applyAlignment="1">
      <alignment horizontal="center"/>
      <protection/>
    </xf>
    <xf numFmtId="3" fontId="0" fillId="0" borderId="2" xfId="21" applyNumberFormat="1" applyFont="1" applyBorder="1">
      <alignment/>
      <protection/>
    </xf>
    <xf numFmtId="0" fontId="0" fillId="0" borderId="8" xfId="21" applyFont="1" applyBorder="1">
      <alignment/>
      <protection/>
    </xf>
    <xf numFmtId="0" fontId="0" fillId="0" borderId="3" xfId="21" applyFont="1" applyBorder="1">
      <alignment/>
      <protection/>
    </xf>
    <xf numFmtId="0" fontId="0" fillId="0" borderId="4" xfId="21" applyFont="1" applyBorder="1" applyAlignment="1">
      <alignment horizontal="center"/>
      <protection/>
    </xf>
    <xf numFmtId="0" fontId="0" fillId="0" borderId="0" xfId="21" applyFont="1" applyBorder="1" applyAlignment="1">
      <alignment horizontal="center"/>
      <protection/>
    </xf>
    <xf numFmtId="0" fontId="0" fillId="0" borderId="5" xfId="21" applyFont="1" applyBorder="1" applyAlignment="1">
      <alignment horizontal="center"/>
      <protection/>
    </xf>
    <xf numFmtId="0" fontId="0" fillId="0" borderId="6" xfId="21" applyFont="1" applyBorder="1" applyAlignment="1">
      <alignment horizontal="center"/>
      <protection/>
    </xf>
    <xf numFmtId="0" fontId="0" fillId="0" borderId="9" xfId="21" applyFont="1" applyBorder="1" applyAlignment="1">
      <alignment horizontal="center"/>
      <protection/>
    </xf>
    <xf numFmtId="0" fontId="0" fillId="0" borderId="7" xfId="21" applyFont="1" applyBorder="1" applyAlignment="1">
      <alignment horizontal="center"/>
      <protection/>
    </xf>
    <xf numFmtId="0" fontId="0" fillId="0" borderId="2" xfId="21" applyFont="1" applyBorder="1">
      <alignment/>
      <protection/>
    </xf>
    <xf numFmtId="11" fontId="0" fillId="0" borderId="6" xfId="0" applyNumberFormat="1" applyBorder="1" applyAlignment="1">
      <alignment/>
    </xf>
    <xf numFmtId="0" fontId="0" fillId="0" borderId="6" xfId="23" applyBorder="1">
      <alignment/>
      <protection/>
    </xf>
    <xf numFmtId="11" fontId="0" fillId="0" borderId="7" xfId="23" applyNumberFormat="1" applyBorder="1">
      <alignment/>
      <protection/>
    </xf>
    <xf numFmtId="0" fontId="0" fillId="0" borderId="0" xfId="23" applyBorder="1">
      <alignment/>
      <protection/>
    </xf>
    <xf numFmtId="11" fontId="0" fillId="0" borderId="0" xfId="23" applyNumberFormat="1" applyBorder="1">
      <alignment/>
      <protection/>
    </xf>
    <xf numFmtId="0" fontId="14" fillId="0" borderId="0" xfId="0" applyFont="1" applyAlignment="1">
      <alignment/>
    </xf>
    <xf numFmtId="0" fontId="14" fillId="0" borderId="0" xfId="21" applyFont="1" applyAlignment="1">
      <alignment horizontal="center"/>
      <protection/>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2" xfId="0" applyFill="1" applyBorder="1" applyAlignment="1">
      <alignment/>
    </xf>
    <xf numFmtId="0" fontId="0" fillId="2" borderId="3" xfId="0" applyFill="1" applyBorder="1" applyAlignment="1">
      <alignment/>
    </xf>
    <xf numFmtId="11" fontId="0" fillId="2" borderId="5" xfId="0" applyNumberFormat="1" applyFill="1" applyBorder="1" applyAlignment="1">
      <alignment/>
    </xf>
    <xf numFmtId="11" fontId="0" fillId="2" borderId="7" xfId="0" applyNumberFormat="1" applyFill="1" applyBorder="1" applyAlignment="1">
      <alignment/>
    </xf>
    <xf numFmtId="0" fontId="0" fillId="3" borderId="10" xfId="0" applyFill="1" applyBorder="1" applyAlignment="1">
      <alignment/>
    </xf>
    <xf numFmtId="0" fontId="0" fillId="3" borderId="11" xfId="0" applyFill="1" applyBorder="1" applyAlignment="1">
      <alignment/>
    </xf>
    <xf numFmtId="0" fontId="0" fillId="3" borderId="12" xfId="0" applyFill="1" applyBorder="1" applyAlignment="1">
      <alignment/>
    </xf>
    <xf numFmtId="11" fontId="0" fillId="3" borderId="12" xfId="0" applyNumberFormat="1" applyFill="1" applyBorder="1" applyAlignment="1">
      <alignment/>
    </xf>
    <xf numFmtId="0" fontId="0" fillId="3" borderId="13" xfId="0" applyFill="1" applyBorder="1" applyAlignment="1">
      <alignment/>
    </xf>
    <xf numFmtId="11" fontId="0" fillId="3" borderId="14" xfId="0" applyNumberFormat="1" applyFill="1" applyBorder="1" applyAlignment="1">
      <alignment/>
    </xf>
    <xf numFmtId="3" fontId="0" fillId="4" borderId="2" xfId="21" applyNumberFormat="1" applyFont="1" applyFill="1" applyBorder="1">
      <alignment/>
      <protection/>
    </xf>
    <xf numFmtId="0" fontId="0" fillId="4" borderId="8" xfId="21" applyFont="1" applyFill="1" applyBorder="1">
      <alignment/>
      <protection/>
    </xf>
    <xf numFmtId="0" fontId="0" fillId="4" borderId="3" xfId="21" applyFont="1" applyFill="1" applyBorder="1">
      <alignment/>
      <protection/>
    </xf>
    <xf numFmtId="0" fontId="0" fillId="4" borderId="4" xfId="21" applyFont="1" applyFill="1" applyBorder="1" applyAlignment="1">
      <alignment horizontal="center"/>
      <protection/>
    </xf>
    <xf numFmtId="0" fontId="0" fillId="4" borderId="0" xfId="21" applyFont="1" applyFill="1" applyBorder="1" applyAlignment="1">
      <alignment horizontal="center"/>
      <protection/>
    </xf>
    <xf numFmtId="0" fontId="0" fillId="4" borderId="5" xfId="21" applyFont="1" applyFill="1" applyBorder="1" applyAlignment="1">
      <alignment horizontal="center"/>
      <protection/>
    </xf>
    <xf numFmtId="0" fontId="0" fillId="4" borderId="6" xfId="21" applyFont="1" applyFill="1" applyBorder="1" applyAlignment="1">
      <alignment horizontal="center"/>
      <protection/>
    </xf>
    <xf numFmtId="0" fontId="0" fillId="4" borderId="9" xfId="21" applyFont="1" applyFill="1" applyBorder="1" applyAlignment="1">
      <alignment horizontal="center"/>
      <protection/>
    </xf>
    <xf numFmtId="0" fontId="0" fillId="4" borderId="7" xfId="21" applyFont="1" applyFill="1" applyBorder="1" applyAlignment="1">
      <alignment horizontal="center"/>
      <protection/>
    </xf>
    <xf numFmtId="0" fontId="0" fillId="4" borderId="2" xfId="0" applyFill="1" applyBorder="1" applyAlignment="1">
      <alignment/>
    </xf>
    <xf numFmtId="0" fontId="0" fillId="4" borderId="3" xfId="0" applyFill="1" applyBorder="1" applyAlignment="1">
      <alignment/>
    </xf>
    <xf numFmtId="0" fontId="0" fillId="4" borderId="4" xfId="0" applyFill="1" applyBorder="1" applyAlignment="1">
      <alignment/>
    </xf>
    <xf numFmtId="0" fontId="0" fillId="4" borderId="5" xfId="0" applyFill="1" applyBorder="1" applyAlignment="1">
      <alignment/>
    </xf>
    <xf numFmtId="0" fontId="0" fillId="4" borderId="6" xfId="0" applyFill="1" applyBorder="1" applyAlignment="1">
      <alignment/>
    </xf>
    <xf numFmtId="11" fontId="0" fillId="4" borderId="7" xfId="0" applyNumberFormat="1" applyFill="1" applyBorder="1" applyAlignment="1">
      <alignment/>
    </xf>
    <xf numFmtId="0" fontId="0" fillId="4" borderId="2" xfId="22" applyFont="1" applyFill="1" applyBorder="1">
      <alignment/>
      <protection/>
    </xf>
    <xf numFmtId="0" fontId="0" fillId="4" borderId="3" xfId="22" applyFill="1" applyBorder="1">
      <alignment/>
      <protection/>
    </xf>
    <xf numFmtId="0" fontId="0" fillId="4" borderId="6" xfId="22" applyFill="1" applyBorder="1">
      <alignment/>
      <protection/>
    </xf>
    <xf numFmtId="11" fontId="0" fillId="4" borderId="7" xfId="22" applyNumberFormat="1" applyFill="1" applyBorder="1">
      <alignment/>
      <protection/>
    </xf>
    <xf numFmtId="0" fontId="0" fillId="4" borderId="7" xfId="22" applyFill="1" applyBorder="1">
      <alignment/>
      <protection/>
    </xf>
    <xf numFmtId="0" fontId="0" fillId="0" borderId="0" xfId="0" applyFill="1" applyAlignment="1">
      <alignment/>
    </xf>
    <xf numFmtId="0" fontId="0" fillId="3" borderId="15" xfId="0" applyFill="1" applyBorder="1" applyAlignment="1">
      <alignment horizontal="center"/>
    </xf>
    <xf numFmtId="0" fontId="0" fillId="0" borderId="0" xfId="0" applyFill="1" applyBorder="1" applyAlignment="1">
      <alignment/>
    </xf>
    <xf numFmtId="11" fontId="0" fillId="0" borderId="0" xfId="0" applyNumberFormat="1" applyFill="1" applyBorder="1" applyAlignment="1">
      <alignment/>
    </xf>
    <xf numFmtId="0" fontId="8" fillId="0" borderId="0" xfId="0" applyFont="1" applyBorder="1" applyAlignment="1">
      <alignment horizontal="justify" vertical="top" wrapText="1"/>
    </xf>
    <xf numFmtId="0" fontId="8" fillId="0" borderId="0" xfId="0" applyFont="1" applyBorder="1" applyAlignment="1">
      <alignment horizontal="left" vertical="top" wrapText="1"/>
    </xf>
    <xf numFmtId="0" fontId="2" fillId="3" borderId="0" xfId="0" applyFont="1" applyFill="1" applyAlignment="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Normal_22-07-xxxx-00-0000-SBTC_FEC_simulatoin_results" xfId="21"/>
    <cellStyle name="Normal_CC_LPDC_18Jun07_v2" xfId="22"/>
    <cellStyle name="Normal_Interp_19Jun07"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worksheet" Target="worksheets/sheet2.xml" /><Relationship Id="rId9" Type="http://schemas.openxmlformats.org/officeDocument/2006/relationships/worksheet" Target="worksheets/sheet3.xml" /><Relationship Id="rId10" Type="http://schemas.openxmlformats.org/officeDocument/2006/relationships/worksheet" Target="worksheets/sheet4.xml" /><Relationship Id="rId11" Type="http://schemas.openxmlformats.org/officeDocument/2006/relationships/worksheet" Target="worksheets/sheet5.xml" /><Relationship Id="rId12" Type="http://schemas.openxmlformats.org/officeDocument/2006/relationships/worksheet" Target="worksheets/sheet6.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imes New Roman"/>
                <a:ea typeface="Times New Roman"/>
                <a:cs typeface="Times New Roman"/>
              </a:rPr>
              <a:t>Packet Error Rate - WRAN-B Channel</a:t>
            </a:r>
          </a:p>
        </c:rich>
      </c:tx>
      <c:layout/>
      <c:spPr>
        <a:noFill/>
        <a:ln>
          <a:noFill/>
        </a:ln>
      </c:spPr>
    </c:title>
    <c:plotArea>
      <c:layout>
        <c:manualLayout>
          <c:xMode val="edge"/>
          <c:yMode val="edge"/>
          <c:x val="0.03725"/>
          <c:y val="0.10425"/>
          <c:w val="0.83"/>
          <c:h val="0.841"/>
        </c:manualLayout>
      </c:layout>
      <c:scatterChart>
        <c:scatterStyle val="lineMarker"/>
        <c:varyColors val="0"/>
        <c:ser>
          <c:idx val="0"/>
          <c:order val="0"/>
          <c:tx>
            <c:strRef>
              <c:f>'PER-ChB'!$L$4</c:f>
              <c:strCache>
                <c:ptCount val="1"/>
                <c:pt idx="0">
                  <c:v>FT_ChB_CC_2b384</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xVal>
            <c:numRef>
              <c:f>'PER-ChB'!$L$5:$L$13</c:f>
              <c:numCache>
                <c:ptCount val="9"/>
                <c:pt idx="0">
                  <c:v>1.99984</c:v>
                </c:pt>
                <c:pt idx="1">
                  <c:v>2.99979</c:v>
                </c:pt>
                <c:pt idx="2">
                  <c:v>3.99974</c:v>
                </c:pt>
                <c:pt idx="3">
                  <c:v>4.49972</c:v>
                </c:pt>
                <c:pt idx="4">
                  <c:v>4.9997</c:v>
                </c:pt>
                <c:pt idx="5">
                  <c:v>5.49968</c:v>
                </c:pt>
                <c:pt idx="6">
                  <c:v>5.99966</c:v>
                </c:pt>
                <c:pt idx="7">
                  <c:v>6.49964</c:v>
                </c:pt>
                <c:pt idx="8">
                  <c:v>6.99963</c:v>
                </c:pt>
              </c:numCache>
            </c:numRef>
          </c:xVal>
          <c:yVal>
            <c:numRef>
              <c:f>'PER-ChB'!$M$5:$M$13</c:f>
              <c:numCache>
                <c:ptCount val="9"/>
                <c:pt idx="0">
                  <c:v>0.588779</c:v>
                </c:pt>
                <c:pt idx="1">
                  <c:v>0.210065</c:v>
                </c:pt>
                <c:pt idx="2">
                  <c:v>0.0443078</c:v>
                </c:pt>
                <c:pt idx="3">
                  <c:v>0.0178176</c:v>
                </c:pt>
                <c:pt idx="4">
                  <c:v>0.00679679</c:v>
                </c:pt>
                <c:pt idx="5">
                  <c:v>0.00258624</c:v>
                </c:pt>
                <c:pt idx="6">
                  <c:v>0.000902399</c:v>
                </c:pt>
                <c:pt idx="7">
                  <c:v>0.00033792</c:v>
                </c:pt>
                <c:pt idx="8">
                  <c:v>0.0001248</c:v>
                </c:pt>
              </c:numCache>
            </c:numRef>
          </c:yVal>
          <c:smooth val="1"/>
        </c:ser>
        <c:ser>
          <c:idx val="1"/>
          <c:order val="1"/>
          <c:tx>
            <c:v>FT_ChB_CTC_2b384</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xVal>
            <c:numRef>
              <c:f>'PER-ChB'!$L$17:$L$20</c:f>
              <c:numCache>
                <c:ptCount val="4"/>
                <c:pt idx="0">
                  <c:v>1.99855</c:v>
                </c:pt>
                <c:pt idx="1">
                  <c:v>2.99861</c:v>
                </c:pt>
                <c:pt idx="2">
                  <c:v>3.99867</c:v>
                </c:pt>
              </c:numCache>
            </c:numRef>
          </c:xVal>
          <c:yVal>
            <c:numRef>
              <c:f>'PER-ChB'!$M$17:$M$20</c:f>
              <c:numCache>
                <c:ptCount val="4"/>
                <c:pt idx="0">
                  <c:v>0.409105</c:v>
                </c:pt>
                <c:pt idx="1">
                  <c:v>0.0386092</c:v>
                </c:pt>
                <c:pt idx="2">
                  <c:v>0.000631679</c:v>
                </c:pt>
              </c:numCache>
            </c:numRef>
          </c:yVal>
          <c:smooth val="0"/>
        </c:ser>
        <c:ser>
          <c:idx val="5"/>
          <c:order val="2"/>
          <c:tx>
            <c:strRef>
              <c:f>'PER-ChB'!$A$4</c:f>
              <c:strCache>
                <c:ptCount val="1"/>
                <c:pt idx="0">
                  <c:v>Moto_ChB_CC_2b384</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'PER-ChB'!$A$6:$A$20</c:f>
              <c:numCache>
                <c:ptCount val="15"/>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numCache>
            </c:numRef>
          </c:xVal>
          <c:yVal>
            <c:numRef>
              <c:f>'PER-ChB'!$B$6:$B$20</c:f>
              <c:numCache>
                <c:ptCount val="15"/>
                <c:pt idx="0">
                  <c:v>0.9714</c:v>
                </c:pt>
                <c:pt idx="1">
                  <c:v>0.9619</c:v>
                </c:pt>
                <c:pt idx="2">
                  <c:v>0.7926</c:v>
                </c:pt>
                <c:pt idx="3">
                  <c:v>0.6121</c:v>
                </c:pt>
                <c:pt idx="4">
                  <c:v>0.481</c:v>
                </c:pt>
                <c:pt idx="5">
                  <c:v>0.3101</c:v>
                </c:pt>
                <c:pt idx="6">
                  <c:v>0.1597</c:v>
                </c:pt>
                <c:pt idx="7">
                  <c:v>0.07556</c:v>
                </c:pt>
                <c:pt idx="8">
                  <c:v>0.03317</c:v>
                </c:pt>
                <c:pt idx="9">
                  <c:v>0.01225</c:v>
                </c:pt>
                <c:pt idx="10">
                  <c:v>0.004421</c:v>
                </c:pt>
                <c:pt idx="11">
                  <c:v>0.00126</c:v>
                </c:pt>
                <c:pt idx="12">
                  <c:v>0.0004523</c:v>
                </c:pt>
                <c:pt idx="13">
                  <c:v>0.0001401</c:v>
                </c:pt>
                <c:pt idx="14">
                  <c:v>4.2E-05</c:v>
                </c:pt>
              </c:numCache>
            </c:numRef>
          </c:yVal>
          <c:smooth val="0"/>
        </c:ser>
        <c:ser>
          <c:idx val="3"/>
          <c:order val="3"/>
          <c:tx>
            <c:strRef>
              <c:f>'PER-ChB'!$A$24</c:f>
              <c:strCache>
                <c:ptCount val="1"/>
                <c:pt idx="0">
                  <c:v>Moto_ChB_LDPC_2b384</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'PER-ChB'!$A$25:$A$34</c:f>
              <c:numCache>
                <c:ptCount val="10"/>
                <c:pt idx="0">
                  <c:v>1</c:v>
                </c:pt>
                <c:pt idx="1">
                  <c:v>1.5</c:v>
                </c:pt>
                <c:pt idx="2">
                  <c:v>2</c:v>
                </c:pt>
                <c:pt idx="3">
                  <c:v>2.5</c:v>
                </c:pt>
                <c:pt idx="4">
                  <c:v>3</c:v>
                </c:pt>
                <c:pt idx="5">
                  <c:v>3.5</c:v>
                </c:pt>
                <c:pt idx="6">
                  <c:v>4</c:v>
                </c:pt>
                <c:pt idx="7">
                  <c:v>4.5</c:v>
                </c:pt>
                <c:pt idx="8">
                  <c:v>5</c:v>
                </c:pt>
                <c:pt idx="9">
                  <c:v>5.5</c:v>
                </c:pt>
              </c:numCache>
            </c:numRef>
          </c:xVal>
          <c:yVal>
            <c:numRef>
              <c:f>'PER-ChB'!$B$25:$B$34</c:f>
              <c:numCache>
                <c:ptCount val="10"/>
                <c:pt idx="0">
                  <c:v>0.9167</c:v>
                </c:pt>
                <c:pt idx="1">
                  <c:v>0.8148</c:v>
                </c:pt>
                <c:pt idx="2">
                  <c:v>0.6364</c:v>
                </c:pt>
                <c:pt idx="3">
                  <c:v>0.4622</c:v>
                </c:pt>
                <c:pt idx="4">
                  <c:v>0.2194</c:v>
                </c:pt>
                <c:pt idx="5">
                  <c:v>0.07163</c:v>
                </c:pt>
                <c:pt idx="6">
                  <c:v>0.01404</c:v>
                </c:pt>
                <c:pt idx="7">
                  <c:v>0.001507</c:v>
                </c:pt>
                <c:pt idx="8">
                  <c:v>0.0001044</c:v>
                </c:pt>
                <c:pt idx="9">
                  <c:v>1E-05</c:v>
                </c:pt>
              </c:numCache>
            </c:numRef>
          </c:yVal>
          <c:smooth val="0"/>
        </c:ser>
        <c:ser>
          <c:idx val="6"/>
          <c:order val="4"/>
          <c:tx>
            <c:v>Moto_AWGN_LDPC_2b384</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'PER-AWGN'!$A$27:$A$37</c:f>
              <c:numCache>
                <c:ptCount val="11"/>
                <c:pt idx="0">
                  <c:v>1</c:v>
                </c:pt>
                <c:pt idx="1">
                  <c:v>1.25</c:v>
                </c:pt>
                <c:pt idx="2">
                  <c:v>1.5</c:v>
                </c:pt>
                <c:pt idx="3">
                  <c:v>1.75</c:v>
                </c:pt>
                <c:pt idx="4">
                  <c:v>2</c:v>
                </c:pt>
                <c:pt idx="5">
                  <c:v>2.25</c:v>
                </c:pt>
                <c:pt idx="6">
                  <c:v>2.5</c:v>
                </c:pt>
                <c:pt idx="7">
                  <c:v>2.75</c:v>
                </c:pt>
                <c:pt idx="8">
                  <c:v>3</c:v>
                </c:pt>
                <c:pt idx="9">
                  <c:v>3.25</c:v>
                </c:pt>
                <c:pt idx="10">
                  <c:v>3.5</c:v>
                </c:pt>
              </c:numCache>
            </c:numRef>
          </c:xVal>
          <c:yVal>
            <c:numRef>
              <c:f>'PER-AWGN'!$B$27:$B$37</c:f>
              <c:numCache>
                <c:ptCount val="11"/>
                <c:pt idx="0">
                  <c:v>0.5944</c:v>
                </c:pt>
                <c:pt idx="1">
                  <c:v>0.4039</c:v>
                </c:pt>
                <c:pt idx="2">
                  <c:v>0.2615</c:v>
                </c:pt>
                <c:pt idx="3">
                  <c:v>0.1361</c:v>
                </c:pt>
                <c:pt idx="4">
                  <c:v>0.05959</c:v>
                </c:pt>
                <c:pt idx="5">
                  <c:v>0.02398</c:v>
                </c:pt>
                <c:pt idx="6">
                  <c:v>0.007713</c:v>
                </c:pt>
                <c:pt idx="7">
                  <c:v>0.001971</c:v>
                </c:pt>
                <c:pt idx="8">
                  <c:v>0.0003992</c:v>
                </c:pt>
                <c:pt idx="9">
                  <c:v>8.364E-05</c:v>
                </c:pt>
                <c:pt idx="10">
                  <c:v>2.067E-05</c:v>
                </c:pt>
              </c:numCache>
            </c:numRef>
          </c:yVal>
          <c:smooth val="0"/>
        </c:ser>
        <c:ser>
          <c:idx val="2"/>
          <c:order val="5"/>
          <c:tx>
            <c:v>I2R_ChB_CC_2b384</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xVal>
            <c:numRef>
              <c:f>'I2R-SBTC-ChB'!$A$6:$A$18</c:f>
              <c:numCache>
                <c:ptCount val="13"/>
                <c:pt idx="0">
                  <c:v>0</c:v>
                </c:pt>
                <c:pt idx="1">
                  <c:v>1.5</c:v>
                </c:pt>
                <c:pt idx="2">
                  <c:v>2</c:v>
                </c:pt>
                <c:pt idx="3">
                  <c:v>2.5</c:v>
                </c:pt>
                <c:pt idx="4">
                  <c:v>3</c:v>
                </c:pt>
                <c:pt idx="5">
                  <c:v>3.5</c:v>
                </c:pt>
                <c:pt idx="6">
                  <c:v>4</c:v>
                </c:pt>
                <c:pt idx="7">
                  <c:v>4.5</c:v>
                </c:pt>
                <c:pt idx="8">
                  <c:v>5</c:v>
                </c:pt>
                <c:pt idx="9">
                  <c:v>5.5</c:v>
                </c:pt>
                <c:pt idx="10">
                  <c:v>6</c:v>
                </c:pt>
                <c:pt idx="11">
                  <c:v>6.5</c:v>
                </c:pt>
                <c:pt idx="12">
                  <c:v>7</c:v>
                </c:pt>
              </c:numCache>
            </c:numRef>
          </c:xVal>
          <c:yVal>
            <c:numRef>
              <c:f>'I2R-SBTC-ChB'!$C$6:$C$18</c:f>
              <c:numCache>
                <c:ptCount val="13"/>
                <c:pt idx="0">
                  <c:v>0.94642857</c:v>
                </c:pt>
                <c:pt idx="1">
                  <c:v>0.60714286</c:v>
                </c:pt>
                <c:pt idx="2">
                  <c:v>0.55357143</c:v>
                </c:pt>
                <c:pt idx="3">
                  <c:v>0.28571429</c:v>
                </c:pt>
                <c:pt idx="4">
                  <c:v>0.16836735</c:v>
                </c:pt>
                <c:pt idx="5">
                  <c:v>0.07326007</c:v>
                </c:pt>
                <c:pt idx="6">
                  <c:v>0.04919584</c:v>
                </c:pt>
                <c:pt idx="7">
                  <c:v>0.01843318</c:v>
                </c:pt>
                <c:pt idx="8">
                  <c:v>0.00648317</c:v>
                </c:pt>
                <c:pt idx="9">
                  <c:v>0.00266287</c:v>
                </c:pt>
                <c:pt idx="10">
                  <c:v>0.00120861</c:v>
                </c:pt>
                <c:pt idx="11">
                  <c:v>0.00058849</c:v>
                </c:pt>
                <c:pt idx="12">
                  <c:v>0.00017589</c:v>
                </c:pt>
              </c:numCache>
            </c:numRef>
          </c:yVal>
          <c:smooth val="0"/>
        </c:ser>
        <c:ser>
          <c:idx val="4"/>
          <c:order val="6"/>
          <c:tx>
            <c:v>I2R_ChB_SBTC_2b384</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'I2R-SBTC-ChB'!$A$23:$A$31</c:f>
              <c:numCache>
                <c:ptCount val="9"/>
                <c:pt idx="0">
                  <c:v>1</c:v>
                </c:pt>
                <c:pt idx="1">
                  <c:v>1.5</c:v>
                </c:pt>
                <c:pt idx="2">
                  <c:v>2</c:v>
                </c:pt>
                <c:pt idx="3">
                  <c:v>2.5</c:v>
                </c:pt>
                <c:pt idx="4">
                  <c:v>3</c:v>
                </c:pt>
                <c:pt idx="5">
                  <c:v>3.5</c:v>
                </c:pt>
                <c:pt idx="6">
                  <c:v>4</c:v>
                </c:pt>
                <c:pt idx="7">
                  <c:v>4.5</c:v>
                </c:pt>
                <c:pt idx="8">
                  <c:v>5</c:v>
                </c:pt>
              </c:numCache>
            </c:numRef>
          </c:xVal>
          <c:yVal>
            <c:numRef>
              <c:f>'I2R-SBTC-ChB'!$C$23:$C$31</c:f>
              <c:numCache>
                <c:ptCount val="9"/>
                <c:pt idx="0">
                  <c:v>0.92857143</c:v>
                </c:pt>
                <c:pt idx="1">
                  <c:v>0.875</c:v>
                </c:pt>
                <c:pt idx="2">
                  <c:v>0.46428571</c:v>
                </c:pt>
                <c:pt idx="3">
                  <c:v>0.23214286</c:v>
                </c:pt>
                <c:pt idx="4">
                  <c:v>0.1122449</c:v>
                </c:pt>
                <c:pt idx="5">
                  <c:v>0.01904762</c:v>
                </c:pt>
                <c:pt idx="6">
                  <c:v>0.00513259</c:v>
                </c:pt>
                <c:pt idx="7">
                  <c:v>0.00079976</c:v>
                </c:pt>
                <c:pt idx="8">
                  <c:v>2.361E-05</c:v>
                </c:pt>
              </c:numCache>
            </c:numRef>
          </c:yVal>
          <c:smooth val="0"/>
        </c:ser>
        <c:axId val="50401769"/>
        <c:axId val="50962738"/>
      </c:scatterChart>
      <c:valAx>
        <c:axId val="50401769"/>
        <c:scaling>
          <c:orientation val="minMax"/>
          <c:max val="7"/>
          <c:min val="1"/>
        </c:scaling>
        <c:axPos val="b"/>
        <c:title>
          <c:tx>
            <c:rich>
              <a:bodyPr vert="horz" rot="0" anchor="ctr"/>
              <a:lstStyle/>
              <a:p>
                <a:pPr algn="ctr">
                  <a:defRPr/>
                </a:pPr>
                <a:r>
                  <a:rPr lang="en-US" cap="none" sz="1000" b="1" i="0" u="none" baseline="0">
                    <a:latin typeface="Times New Roman"/>
                    <a:ea typeface="Times New Roman"/>
                    <a:cs typeface="Times New Roman"/>
                  </a:rPr>
                  <a:t>SNR, dB</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cross"/>
        <c:minorTickMark val="cross"/>
        <c:tickLblPos val="low"/>
        <c:crossAx val="50962738"/>
        <c:crosses val="autoZero"/>
        <c:crossBetween val="midCat"/>
        <c:dispUnits/>
      </c:valAx>
      <c:valAx>
        <c:axId val="50962738"/>
        <c:scaling>
          <c:logBase val="10"/>
          <c:orientation val="minMax"/>
          <c:max val="1"/>
        </c:scaling>
        <c:axPos val="l"/>
        <c:title>
          <c:tx>
            <c:rich>
              <a:bodyPr vert="horz" rot="-5400000" anchor="ctr"/>
              <a:lstStyle/>
              <a:p>
                <a:pPr algn="ctr">
                  <a:defRPr/>
                </a:pPr>
                <a:r>
                  <a:rPr lang="en-US" cap="none" sz="1000" b="1" i="0" u="none" baseline="0">
                    <a:latin typeface="Times New Roman"/>
                    <a:ea typeface="Times New Roman"/>
                    <a:cs typeface="Times New Roman"/>
                  </a:rPr>
                  <a:t>Packet Error Rate</a:t>
                </a:r>
              </a:p>
            </c:rich>
          </c:tx>
          <c:layout>
            <c:manualLayout>
              <c:xMode val="factor"/>
              <c:yMode val="factor"/>
              <c:x val="0.00025"/>
              <c:y val="0.0015"/>
            </c:manualLayout>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0E+00" sourceLinked="0"/>
        <c:majorTickMark val="out"/>
        <c:minorTickMark val="none"/>
        <c:tickLblPos val="nextTo"/>
        <c:crossAx val="50401769"/>
        <c:crosses val="autoZero"/>
        <c:crossBetween val="midCat"/>
        <c:dispUnits/>
      </c:valAx>
      <c:spPr>
        <a:noFill/>
        <a:ln w="12700">
          <a:solidFill>
            <a:srgbClr val="808080"/>
          </a:solidFill>
        </a:ln>
      </c:spPr>
    </c:plotArea>
    <c:legend>
      <c:legendPos val="r"/>
      <c:layout>
        <c:manualLayout>
          <c:xMode val="edge"/>
          <c:yMode val="edge"/>
          <c:x val="0.62925"/>
          <c:y val="0.1305"/>
          <c:w val="0.232"/>
          <c:h val="0.22675"/>
        </c:manualLayout>
      </c:layout>
      <c:overlay val="0"/>
    </c:legend>
    <c:plotVisOnly val="1"/>
    <c:dispBlanksAs val="gap"/>
    <c:showDLblsOverMax val="0"/>
  </c:chart>
  <c:spPr>
    <a:noFill/>
    <a:ln>
      <a:noFill/>
    </a:ln>
  </c:spPr>
  <c:txPr>
    <a:bodyPr vert="horz" rot="0"/>
    <a:lstStyle/>
    <a:p>
      <a:pPr>
        <a:defRPr lang="en-US" cap="none" sz="1000" b="0" i="0" u="none" baseline="0">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imes New Roman"/>
                <a:ea typeface="Times New Roman"/>
                <a:cs typeface="Times New Roman"/>
              </a:rPr>
              <a:t>Packet Error Rate - WRAN-B Channel</a:t>
            </a:r>
          </a:p>
        </c:rich>
      </c:tx>
      <c:layout/>
      <c:spPr>
        <a:noFill/>
        <a:ln>
          <a:noFill/>
        </a:ln>
      </c:spPr>
    </c:title>
    <c:plotArea>
      <c:layout>
        <c:manualLayout>
          <c:xMode val="edge"/>
          <c:yMode val="edge"/>
          <c:x val="0.03725"/>
          <c:y val="0.1035"/>
          <c:w val="0.83"/>
          <c:h val="0.842"/>
        </c:manualLayout>
      </c:layout>
      <c:scatterChart>
        <c:scatterStyle val="lineMarker"/>
        <c:varyColors val="0"/>
        <c:ser>
          <c:idx val="0"/>
          <c:order val="0"/>
          <c:tx>
            <c:strRef>
              <c:f>'PER-ChB'!$O$4</c:f>
              <c:strCache>
                <c:ptCount val="1"/>
                <c:pt idx="0">
                  <c:v>FT_ChB_CC_2b576</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xVal>
            <c:numRef>
              <c:f>'PER-ChB'!$O$5:$O$12</c:f>
              <c:numCache>
                <c:ptCount val="8"/>
                <c:pt idx="0">
                  <c:v>1.99931</c:v>
                </c:pt>
                <c:pt idx="1">
                  <c:v>2.99931</c:v>
                </c:pt>
                <c:pt idx="2">
                  <c:v>3.99932</c:v>
                </c:pt>
                <c:pt idx="3">
                  <c:v>4.49932</c:v>
                </c:pt>
                <c:pt idx="4">
                  <c:v>4.99932</c:v>
                </c:pt>
                <c:pt idx="5">
                  <c:v>5.49932</c:v>
                </c:pt>
                <c:pt idx="6">
                  <c:v>5.99932</c:v>
                </c:pt>
                <c:pt idx="7">
                  <c:v>6.49933</c:v>
                </c:pt>
              </c:numCache>
            </c:numRef>
          </c:xVal>
          <c:yVal>
            <c:numRef>
              <c:f>'PER-ChB'!$P$5:$P$12</c:f>
              <c:numCache>
                <c:ptCount val="8"/>
                <c:pt idx="0">
                  <c:v>0.703637</c:v>
                </c:pt>
                <c:pt idx="1">
                  <c:v>0.264928</c:v>
                </c:pt>
                <c:pt idx="2">
                  <c:v>0.0551317</c:v>
                </c:pt>
                <c:pt idx="3">
                  <c:v>0.022199</c:v>
                </c:pt>
                <c:pt idx="4">
                  <c:v>0.00851038</c:v>
                </c:pt>
                <c:pt idx="5">
                  <c:v>0.00320831</c:v>
                </c:pt>
                <c:pt idx="6">
                  <c:v>0.00114912</c:v>
                </c:pt>
                <c:pt idx="7">
                  <c:v>0.000411839</c:v>
                </c:pt>
              </c:numCache>
            </c:numRef>
          </c:yVal>
          <c:smooth val="1"/>
        </c:ser>
        <c:ser>
          <c:idx val="1"/>
          <c:order val="1"/>
          <c:tx>
            <c:v>FT_ChB_CTC_2b576</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xVal>
            <c:numRef>
              <c:f>'PER-ChB'!$O$17:$O$21</c:f>
              <c:numCache>
                <c:ptCount val="5"/>
                <c:pt idx="0">
                  <c:v>1.9998</c:v>
                </c:pt>
                <c:pt idx="1">
                  <c:v>2.49976</c:v>
                </c:pt>
                <c:pt idx="2">
                  <c:v>2.99972</c:v>
                </c:pt>
                <c:pt idx="3">
                  <c:v>3.49969</c:v>
                </c:pt>
                <c:pt idx="4">
                  <c:v>3.99966</c:v>
                </c:pt>
              </c:numCache>
            </c:numRef>
          </c:xVal>
          <c:yVal>
            <c:numRef>
              <c:f>'PER-ChB'!$P$17:$P$21</c:f>
              <c:numCache>
                <c:ptCount val="5"/>
                <c:pt idx="0">
                  <c:v>0.367193</c:v>
                </c:pt>
                <c:pt idx="1">
                  <c:v>0.0982308</c:v>
                </c:pt>
                <c:pt idx="2">
                  <c:v>0.0122371</c:v>
                </c:pt>
                <c:pt idx="3">
                  <c:v>0.000647999</c:v>
                </c:pt>
                <c:pt idx="4">
                  <c:v>1.44E-05</c:v>
                </c:pt>
              </c:numCache>
            </c:numRef>
          </c:yVal>
          <c:smooth val="0"/>
        </c:ser>
        <c:ser>
          <c:idx val="5"/>
          <c:order val="2"/>
          <c:tx>
            <c:v>FT_AWGN_CTC_2b576</c:v>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'PER-AWGN'!$O$14:$O$18</c:f>
              <c:numCache>
                <c:ptCount val="5"/>
                <c:pt idx="0">
                  <c:v>0.000659524</c:v>
                </c:pt>
                <c:pt idx="1">
                  <c:v>1.00054</c:v>
                </c:pt>
                <c:pt idx="2">
                  <c:v>1.50049</c:v>
                </c:pt>
                <c:pt idx="3">
                  <c:v>2.00044</c:v>
                </c:pt>
                <c:pt idx="4">
                  <c:v>2.5</c:v>
                </c:pt>
              </c:numCache>
            </c:numRef>
          </c:xVal>
          <c:yVal>
            <c:numRef>
              <c:f>'PER-AWGN'!$P$14:$P$18</c:f>
              <c:numCache>
                <c:ptCount val="5"/>
                <c:pt idx="0">
                  <c:v>0.939869</c:v>
                </c:pt>
                <c:pt idx="1">
                  <c:v>0.290672</c:v>
                </c:pt>
                <c:pt idx="2">
                  <c:v>0.0486517</c:v>
                </c:pt>
                <c:pt idx="3">
                  <c:v>0.00280799</c:v>
                </c:pt>
                <c:pt idx="4">
                  <c:v>7.48798E-05</c:v>
                </c:pt>
              </c:numCache>
            </c:numRef>
          </c:yVal>
          <c:smooth val="0"/>
        </c:ser>
        <c:ser>
          <c:idx val="2"/>
          <c:order val="3"/>
          <c:tx>
            <c:v>Moto_ChB_CC_2b576</c:v>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'PER-ChB'!$D$6:$D$18</c:f>
              <c:numCache>
                <c:ptCount val="13"/>
                <c:pt idx="0">
                  <c:v>1</c:v>
                </c:pt>
                <c:pt idx="1">
                  <c:v>1.5</c:v>
                </c:pt>
                <c:pt idx="2">
                  <c:v>2</c:v>
                </c:pt>
                <c:pt idx="3">
                  <c:v>2.5</c:v>
                </c:pt>
                <c:pt idx="4">
                  <c:v>3</c:v>
                </c:pt>
                <c:pt idx="5">
                  <c:v>3.5</c:v>
                </c:pt>
                <c:pt idx="6">
                  <c:v>4</c:v>
                </c:pt>
                <c:pt idx="7">
                  <c:v>4.5</c:v>
                </c:pt>
                <c:pt idx="8">
                  <c:v>5</c:v>
                </c:pt>
                <c:pt idx="9">
                  <c:v>5.5</c:v>
                </c:pt>
                <c:pt idx="10">
                  <c:v>6</c:v>
                </c:pt>
                <c:pt idx="11">
                  <c:v>6.5</c:v>
                </c:pt>
                <c:pt idx="12">
                  <c:v>7</c:v>
                </c:pt>
              </c:numCache>
            </c:numRef>
          </c:xVal>
          <c:yVal>
            <c:numRef>
              <c:f>'PER-ChB'!$E$6:$E$18</c:f>
              <c:numCache>
                <c:ptCount val="13"/>
                <c:pt idx="0">
                  <c:v>0.9182</c:v>
                </c:pt>
                <c:pt idx="1">
                  <c:v>0.8</c:v>
                </c:pt>
                <c:pt idx="2">
                  <c:v>0.5941</c:v>
                </c:pt>
                <c:pt idx="3">
                  <c:v>0.3961</c:v>
                </c:pt>
                <c:pt idx="4">
                  <c:v>0.1961</c:v>
                </c:pt>
                <c:pt idx="5">
                  <c:v>0.1098</c:v>
                </c:pt>
                <c:pt idx="6">
                  <c:v>0.04167</c:v>
                </c:pt>
                <c:pt idx="7">
                  <c:v>0.01434</c:v>
                </c:pt>
                <c:pt idx="8">
                  <c:v>0.004921</c:v>
                </c:pt>
                <c:pt idx="9">
                  <c:v>0.001596</c:v>
                </c:pt>
                <c:pt idx="10">
                  <c:v>0.0005255</c:v>
                </c:pt>
                <c:pt idx="11">
                  <c:v>0.0001316</c:v>
                </c:pt>
                <c:pt idx="12">
                  <c:v>3.467E-05</c:v>
                </c:pt>
              </c:numCache>
            </c:numRef>
          </c:yVal>
          <c:smooth val="0"/>
        </c:ser>
        <c:ser>
          <c:idx val="3"/>
          <c:order val="4"/>
          <c:tx>
            <c:strRef>
              <c:f>'PER-ChB'!$D$24</c:f>
              <c:strCache>
                <c:ptCount val="1"/>
                <c:pt idx="0">
                  <c:v>Moto_ChB_LDPC_2b576</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'PER-ChB'!$D$25:$D$33</c:f>
              <c:numCache>
                <c:ptCount val="9"/>
                <c:pt idx="0">
                  <c:v>1</c:v>
                </c:pt>
                <c:pt idx="1">
                  <c:v>1.5</c:v>
                </c:pt>
                <c:pt idx="2">
                  <c:v>2</c:v>
                </c:pt>
                <c:pt idx="3">
                  <c:v>2.5</c:v>
                </c:pt>
                <c:pt idx="4">
                  <c:v>3</c:v>
                </c:pt>
                <c:pt idx="5">
                  <c:v>3.5</c:v>
                </c:pt>
                <c:pt idx="6">
                  <c:v>4</c:v>
                </c:pt>
                <c:pt idx="7">
                  <c:v>4.5</c:v>
                </c:pt>
                <c:pt idx="8">
                  <c:v>5</c:v>
                </c:pt>
              </c:numCache>
            </c:numRef>
          </c:xVal>
          <c:yVal>
            <c:numRef>
              <c:f>'PER-ChB'!$E$25:$E$33</c:f>
              <c:numCache>
                <c:ptCount val="9"/>
                <c:pt idx="0">
                  <c:v>0.9714</c:v>
                </c:pt>
                <c:pt idx="1">
                  <c:v>0.8417</c:v>
                </c:pt>
                <c:pt idx="2">
                  <c:v>0.7034</c:v>
                </c:pt>
                <c:pt idx="3">
                  <c:v>0.4082</c:v>
                </c:pt>
                <c:pt idx="4">
                  <c:v>0.1888</c:v>
                </c:pt>
                <c:pt idx="5">
                  <c:v>0.04329</c:v>
                </c:pt>
                <c:pt idx="6">
                  <c:v>0.004065</c:v>
                </c:pt>
                <c:pt idx="7">
                  <c:v>0.0002534</c:v>
                </c:pt>
                <c:pt idx="8">
                  <c:v>1.467E-05</c:v>
                </c:pt>
              </c:numCache>
            </c:numRef>
          </c:yVal>
          <c:smooth val="0"/>
        </c:ser>
        <c:ser>
          <c:idx val="4"/>
          <c:order val="5"/>
          <c:tx>
            <c:v>Moto_AWGN_LDPC_2b576</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'PER-AWGN'!$D$27:$D$35</c:f>
              <c:numCache>
                <c:ptCount val="9"/>
                <c:pt idx="0">
                  <c:v>1</c:v>
                </c:pt>
                <c:pt idx="1">
                  <c:v>1.25</c:v>
                </c:pt>
                <c:pt idx="2">
                  <c:v>1.5</c:v>
                </c:pt>
                <c:pt idx="3">
                  <c:v>1.75</c:v>
                </c:pt>
                <c:pt idx="4">
                  <c:v>2</c:v>
                </c:pt>
                <c:pt idx="5">
                  <c:v>2.25</c:v>
                </c:pt>
                <c:pt idx="6">
                  <c:v>2.5</c:v>
                </c:pt>
                <c:pt idx="7">
                  <c:v>2.75</c:v>
                </c:pt>
                <c:pt idx="8">
                  <c:v>3</c:v>
                </c:pt>
              </c:numCache>
            </c:numRef>
          </c:xVal>
          <c:yVal>
            <c:numRef>
              <c:f>'PER-ChB'!$E$25:$E$33</c:f>
              <c:numCache>
                <c:ptCount val="9"/>
                <c:pt idx="0">
                  <c:v>0.9714</c:v>
                </c:pt>
                <c:pt idx="1">
                  <c:v>0.8417</c:v>
                </c:pt>
                <c:pt idx="2">
                  <c:v>0.7034</c:v>
                </c:pt>
                <c:pt idx="3">
                  <c:v>0.4082</c:v>
                </c:pt>
                <c:pt idx="4">
                  <c:v>0.1888</c:v>
                </c:pt>
                <c:pt idx="5">
                  <c:v>0.04329</c:v>
                </c:pt>
                <c:pt idx="6">
                  <c:v>0.004065</c:v>
                </c:pt>
                <c:pt idx="7">
                  <c:v>0.0002534</c:v>
                </c:pt>
                <c:pt idx="8">
                  <c:v>1.467E-05</c:v>
                </c:pt>
              </c:numCache>
            </c:numRef>
          </c:yVal>
          <c:smooth val="0"/>
        </c:ser>
        <c:axId val="56011459"/>
        <c:axId val="34341084"/>
      </c:scatterChart>
      <c:valAx>
        <c:axId val="56011459"/>
        <c:scaling>
          <c:orientation val="minMax"/>
          <c:max val="7"/>
          <c:min val="1"/>
        </c:scaling>
        <c:axPos val="b"/>
        <c:title>
          <c:tx>
            <c:rich>
              <a:bodyPr vert="horz" rot="0" anchor="ctr"/>
              <a:lstStyle/>
              <a:p>
                <a:pPr algn="ctr">
                  <a:defRPr/>
                </a:pPr>
                <a:r>
                  <a:rPr lang="en-US" cap="none" sz="1000" b="1" i="0" u="none" baseline="0">
                    <a:latin typeface="Times New Roman"/>
                    <a:ea typeface="Times New Roman"/>
                    <a:cs typeface="Times New Roman"/>
                  </a:rPr>
                  <a:t>SNR, dB</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cross"/>
        <c:minorTickMark val="cross"/>
        <c:tickLblPos val="low"/>
        <c:crossAx val="34341084"/>
        <c:crosses val="autoZero"/>
        <c:crossBetween val="midCat"/>
        <c:dispUnits/>
      </c:valAx>
      <c:valAx>
        <c:axId val="34341084"/>
        <c:scaling>
          <c:logBase val="10"/>
          <c:orientation val="minMax"/>
          <c:max val="1"/>
        </c:scaling>
        <c:axPos val="l"/>
        <c:title>
          <c:tx>
            <c:rich>
              <a:bodyPr vert="horz" rot="-5400000" anchor="ctr"/>
              <a:lstStyle/>
              <a:p>
                <a:pPr algn="ctr">
                  <a:defRPr/>
                </a:pPr>
                <a:r>
                  <a:rPr lang="en-US" cap="none" sz="1000" b="1" i="0" u="none" baseline="0">
                    <a:latin typeface="Times New Roman"/>
                    <a:ea typeface="Times New Roman"/>
                    <a:cs typeface="Times New Roman"/>
                  </a:rPr>
                  <a:t>Packet Error Rate</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0E+00" sourceLinked="0"/>
        <c:majorTickMark val="out"/>
        <c:minorTickMark val="none"/>
        <c:tickLblPos val="nextTo"/>
        <c:crossAx val="56011459"/>
        <c:crosses val="autoZero"/>
        <c:crossBetween val="midCat"/>
        <c:dispUnits/>
      </c:valAx>
      <c:spPr>
        <a:noFill/>
        <a:ln w="12700">
          <a:solidFill>
            <a:srgbClr val="808080"/>
          </a:solidFill>
        </a:ln>
      </c:spPr>
    </c:plotArea>
    <c:legend>
      <c:legendPos val="r"/>
      <c:layout>
        <c:manualLayout>
          <c:xMode val="edge"/>
          <c:yMode val="edge"/>
          <c:x val="0.62925"/>
          <c:y val="0.12875"/>
          <c:w val="0.232"/>
          <c:h val="0.20075"/>
        </c:manualLayout>
      </c:layout>
      <c:overlay val="0"/>
    </c:legend>
    <c:plotVisOnly val="1"/>
    <c:dispBlanksAs val="gap"/>
    <c:showDLblsOverMax val="0"/>
  </c:chart>
  <c:spPr>
    <a:noFill/>
    <a:ln>
      <a:noFill/>
    </a:ln>
  </c:spPr>
  <c:txPr>
    <a:bodyPr vert="horz" rot="0"/>
    <a:lstStyle/>
    <a:p>
      <a:pPr>
        <a:defRPr lang="en-US" cap="none" sz="1000" b="0" i="0" u="none" baseline="0">
          <a:latin typeface="Times New Roman"/>
          <a:ea typeface="Times New Roman"/>
          <a:cs typeface="Times New Roman"/>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imes New Roman"/>
                <a:ea typeface="Times New Roman"/>
                <a:cs typeface="Times New Roman"/>
              </a:rPr>
              <a:t>Packet Error Rate - WRAN-B Channel</a:t>
            </a:r>
          </a:p>
        </c:rich>
      </c:tx>
      <c:layout/>
      <c:spPr>
        <a:noFill/>
        <a:ln>
          <a:noFill/>
        </a:ln>
      </c:spPr>
    </c:title>
    <c:plotArea>
      <c:layout>
        <c:manualLayout>
          <c:xMode val="edge"/>
          <c:yMode val="edge"/>
          <c:x val="0.03775"/>
          <c:y val="0.10425"/>
          <c:w val="0.83625"/>
          <c:h val="0.841"/>
        </c:manualLayout>
      </c:layout>
      <c:scatterChart>
        <c:scatterStyle val="lineMarker"/>
        <c:varyColors val="0"/>
        <c:ser>
          <c:idx val="2"/>
          <c:order val="0"/>
          <c:tx>
            <c:v>FT_ChB_CC_6b1728</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xVal>
            <c:numRef>
              <c:f>'PER-ChB'!$R$5:$R$10</c:f>
              <c:numCache>
                <c:ptCount val="6"/>
                <c:pt idx="0">
                  <c:v>19.9995</c:v>
                </c:pt>
                <c:pt idx="1">
                  <c:v>20.9995</c:v>
                </c:pt>
                <c:pt idx="2">
                  <c:v>21.9995</c:v>
                </c:pt>
                <c:pt idx="3">
                  <c:v>22.9995</c:v>
                </c:pt>
                <c:pt idx="4">
                  <c:v>23.9995</c:v>
                </c:pt>
                <c:pt idx="5">
                  <c:v>24.9994</c:v>
                </c:pt>
              </c:numCache>
            </c:numRef>
          </c:xVal>
          <c:yVal>
            <c:numRef>
              <c:f>'PER-ChB'!$S$5:$S$10</c:f>
              <c:numCache>
                <c:ptCount val="6"/>
                <c:pt idx="0">
                  <c:v>0.483755</c:v>
                </c:pt>
                <c:pt idx="1">
                  <c:v>0.197535</c:v>
                </c:pt>
                <c:pt idx="2">
                  <c:v>0.0713832</c:v>
                </c:pt>
                <c:pt idx="3">
                  <c:v>0.0245461</c:v>
                </c:pt>
                <c:pt idx="4">
                  <c:v>0.0092793</c:v>
                </c:pt>
                <c:pt idx="5">
                  <c:v>0.0037195</c:v>
                </c:pt>
              </c:numCache>
            </c:numRef>
          </c:yVal>
          <c:smooth val="0"/>
        </c:ser>
        <c:ser>
          <c:idx val="4"/>
          <c:order val="1"/>
          <c:tx>
            <c:v>FT_ChB_CTC_6b1728_CCinterleaver</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xVal>
            <c:numRef>
              <c:f>'PER-ChB'!$R$26:$R$29</c:f>
              <c:numCache>
                <c:ptCount val="4"/>
                <c:pt idx="0">
                  <c:v>18</c:v>
                </c:pt>
                <c:pt idx="1">
                  <c:v>19</c:v>
                </c:pt>
                <c:pt idx="2">
                  <c:v>20</c:v>
                </c:pt>
                <c:pt idx="3">
                  <c:v>20.5</c:v>
                </c:pt>
              </c:numCache>
            </c:numRef>
          </c:xVal>
          <c:yVal>
            <c:numRef>
              <c:f>'PER-ChB'!$S$26:$S$29</c:f>
              <c:numCache>
                <c:ptCount val="4"/>
                <c:pt idx="0">
                  <c:v>0.814531</c:v>
                </c:pt>
                <c:pt idx="1">
                  <c:v>0.201255</c:v>
                </c:pt>
                <c:pt idx="2">
                  <c:v>0.00734827</c:v>
                </c:pt>
                <c:pt idx="3">
                  <c:v>0.000855354</c:v>
                </c:pt>
              </c:numCache>
            </c:numRef>
          </c:yVal>
          <c:smooth val="0"/>
        </c:ser>
        <c:ser>
          <c:idx val="0"/>
          <c:order val="2"/>
          <c:tx>
            <c:v>FT_ChB_CTC_6b1728_subcarrier_interleaving</c:v>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xVal>
            <c:numRef>
              <c:f>'PER-ChB'!$R$17:$R$22</c:f>
              <c:numCache>
                <c:ptCount val="6"/>
                <c:pt idx="0">
                  <c:v>14.0071</c:v>
                </c:pt>
                <c:pt idx="1">
                  <c:v>16.0071</c:v>
                </c:pt>
                <c:pt idx="2">
                  <c:v>17.0071</c:v>
                </c:pt>
                <c:pt idx="3">
                  <c:v>18.007</c:v>
                </c:pt>
                <c:pt idx="4">
                  <c:v>18.507</c:v>
                </c:pt>
                <c:pt idx="5">
                  <c:v>19.007</c:v>
                </c:pt>
              </c:numCache>
            </c:numRef>
          </c:xVal>
          <c:yVal>
            <c:numRef>
              <c:f>'PER-ChB'!$S$17:$S$22</c:f>
              <c:numCache>
                <c:ptCount val="6"/>
                <c:pt idx="0">
                  <c:v>1</c:v>
                </c:pt>
                <c:pt idx="1">
                  <c:v>0.998069</c:v>
                </c:pt>
                <c:pt idx="2">
                  <c:v>0.712666</c:v>
                </c:pt>
                <c:pt idx="3">
                  <c:v>0.0455541</c:v>
                </c:pt>
                <c:pt idx="4">
                  <c:v>0.0034603</c:v>
                </c:pt>
                <c:pt idx="5">
                  <c:v>0.000194399</c:v>
                </c:pt>
              </c:numCache>
            </c:numRef>
          </c:yVal>
          <c:smooth val="1"/>
        </c:ser>
        <c:ser>
          <c:idx val="8"/>
          <c:order val="3"/>
          <c:tx>
            <c:v>FT_AWGN_CTC_6b1728</c:v>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'PER-AWGN'!$R$14:$R$19</c:f>
              <c:numCache>
                <c:ptCount val="6"/>
                <c:pt idx="0">
                  <c:v>12.0004</c:v>
                </c:pt>
                <c:pt idx="1">
                  <c:v>13.0004</c:v>
                </c:pt>
                <c:pt idx="2">
                  <c:v>14.0004</c:v>
                </c:pt>
                <c:pt idx="3">
                  <c:v>15.0004</c:v>
                </c:pt>
                <c:pt idx="4">
                  <c:v>16.0005</c:v>
                </c:pt>
                <c:pt idx="5">
                  <c:v>16.5</c:v>
                </c:pt>
              </c:numCache>
            </c:numRef>
          </c:xVal>
          <c:yVal>
            <c:numRef>
              <c:f>'PER-AWGN'!$S$14:$S$19</c:f>
              <c:numCache>
                <c:ptCount val="6"/>
                <c:pt idx="0">
                  <c:v>1</c:v>
                </c:pt>
                <c:pt idx="1">
                  <c:v>1</c:v>
                </c:pt>
                <c:pt idx="2">
                  <c:v>0.999844</c:v>
                </c:pt>
                <c:pt idx="3">
                  <c:v>0.729488</c:v>
                </c:pt>
                <c:pt idx="4">
                  <c:v>0.011314</c:v>
                </c:pt>
                <c:pt idx="5">
                  <c:v>0.000272</c:v>
                </c:pt>
              </c:numCache>
            </c:numRef>
          </c:yVal>
          <c:smooth val="0"/>
        </c:ser>
        <c:ser>
          <c:idx val="3"/>
          <c:order val="4"/>
          <c:tx>
            <c:v>Moto_ChB_CC_6b1728</c:v>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'PER-ChB'!$G$6:$G$42</c:f>
              <c:numCache>
                <c:ptCount val="37"/>
                <c:pt idx="0">
                  <c:v>10</c:v>
                </c:pt>
                <c:pt idx="1">
                  <c:v>10.5</c:v>
                </c:pt>
                <c:pt idx="2">
                  <c:v>11</c:v>
                </c:pt>
                <c:pt idx="3">
                  <c:v>11.5</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20</c:v>
                </c:pt>
                <c:pt idx="21">
                  <c:v>20.5</c:v>
                </c:pt>
                <c:pt idx="22">
                  <c:v>21</c:v>
                </c:pt>
                <c:pt idx="23">
                  <c:v>21.5</c:v>
                </c:pt>
                <c:pt idx="24">
                  <c:v>22</c:v>
                </c:pt>
                <c:pt idx="25">
                  <c:v>22.5</c:v>
                </c:pt>
                <c:pt idx="26">
                  <c:v>23</c:v>
                </c:pt>
                <c:pt idx="27">
                  <c:v>23.5</c:v>
                </c:pt>
                <c:pt idx="28">
                  <c:v>24</c:v>
                </c:pt>
                <c:pt idx="29">
                  <c:v>24.5</c:v>
                </c:pt>
                <c:pt idx="30">
                  <c:v>25</c:v>
                </c:pt>
                <c:pt idx="31">
                  <c:v>25.5</c:v>
                </c:pt>
                <c:pt idx="32">
                  <c:v>26</c:v>
                </c:pt>
                <c:pt idx="33">
                  <c:v>26.5</c:v>
                </c:pt>
                <c:pt idx="34">
                  <c:v>27</c:v>
                </c:pt>
                <c:pt idx="35">
                  <c:v>27.5</c:v>
                </c:pt>
                <c:pt idx="36">
                  <c:v>28</c:v>
                </c:pt>
              </c:numCache>
            </c:numRef>
          </c:xVal>
          <c:yVal>
            <c:numRef>
              <c:f>'PER-ChB'!$H$6:$H$42</c:f>
              <c:numCache>
                <c:ptCount val="37"/>
                <c:pt idx="0">
                  <c:v>1</c:v>
                </c:pt>
                <c:pt idx="1">
                  <c:v>1</c:v>
                </c:pt>
                <c:pt idx="2">
                  <c:v>1</c:v>
                </c:pt>
                <c:pt idx="3">
                  <c:v>1</c:v>
                </c:pt>
                <c:pt idx="4">
                  <c:v>1</c:v>
                </c:pt>
                <c:pt idx="5">
                  <c:v>1</c:v>
                </c:pt>
                <c:pt idx="6">
                  <c:v>1</c:v>
                </c:pt>
                <c:pt idx="7">
                  <c:v>1</c:v>
                </c:pt>
                <c:pt idx="8">
                  <c:v>1</c:v>
                </c:pt>
                <c:pt idx="9">
                  <c:v>1</c:v>
                </c:pt>
                <c:pt idx="10">
                  <c:v>1</c:v>
                </c:pt>
                <c:pt idx="11">
                  <c:v>1</c:v>
                </c:pt>
                <c:pt idx="12">
                  <c:v>0.9833</c:v>
                </c:pt>
                <c:pt idx="13">
                  <c:v>0.9417</c:v>
                </c:pt>
                <c:pt idx="14">
                  <c:v>0.9083</c:v>
                </c:pt>
                <c:pt idx="15">
                  <c:v>0.875</c:v>
                </c:pt>
                <c:pt idx="16">
                  <c:v>0.85</c:v>
                </c:pt>
                <c:pt idx="17">
                  <c:v>0.7111</c:v>
                </c:pt>
                <c:pt idx="18">
                  <c:v>0.6167</c:v>
                </c:pt>
                <c:pt idx="19">
                  <c:v>0.4792</c:v>
                </c:pt>
                <c:pt idx="20">
                  <c:v>0.36</c:v>
                </c:pt>
                <c:pt idx="21">
                  <c:v>0.269</c:v>
                </c:pt>
                <c:pt idx="22">
                  <c:v>0.1917</c:v>
                </c:pt>
                <c:pt idx="23">
                  <c:v>0.1346</c:v>
                </c:pt>
                <c:pt idx="24">
                  <c:v>0.07937</c:v>
                </c:pt>
                <c:pt idx="25">
                  <c:v>0.05747</c:v>
                </c:pt>
                <c:pt idx="26">
                  <c:v>0.03367</c:v>
                </c:pt>
                <c:pt idx="27">
                  <c:v>0.02078</c:v>
                </c:pt>
                <c:pt idx="28">
                  <c:v>0.01282</c:v>
                </c:pt>
                <c:pt idx="29">
                  <c:v>0.006887</c:v>
                </c:pt>
                <c:pt idx="30">
                  <c:v>0.003823</c:v>
                </c:pt>
                <c:pt idx="31">
                  <c:v>0.002318</c:v>
                </c:pt>
                <c:pt idx="32">
                  <c:v>0.001267</c:v>
                </c:pt>
                <c:pt idx="33">
                  <c:v>0.0008556</c:v>
                </c:pt>
                <c:pt idx="34">
                  <c:v>0.0005548</c:v>
                </c:pt>
                <c:pt idx="35">
                  <c:v>0.0002756</c:v>
                </c:pt>
                <c:pt idx="36">
                  <c:v>0.000154</c:v>
                </c:pt>
              </c:numCache>
            </c:numRef>
          </c:yVal>
          <c:smooth val="0"/>
        </c:ser>
        <c:ser>
          <c:idx val="1"/>
          <c:order val="5"/>
          <c:tx>
            <c:v>Moto_ChB_LDPC_6b1728</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'PER-ChB'!$I$6:$I$70</c:f>
              <c:numCache>
                <c:ptCount val="65"/>
                <c:pt idx="0">
                  <c:v>1</c:v>
                </c:pt>
                <c:pt idx="1">
                  <c:v>1.5</c:v>
                </c:pt>
                <c:pt idx="2">
                  <c:v>2</c:v>
                </c:pt>
                <c:pt idx="3">
                  <c:v>2.5</c:v>
                </c:pt>
                <c:pt idx="4">
                  <c:v>3</c:v>
                </c:pt>
                <c:pt idx="5">
                  <c:v>3.5</c:v>
                </c:pt>
                <c:pt idx="6">
                  <c:v>4</c:v>
                </c:pt>
                <c:pt idx="7">
                  <c:v>4.5</c:v>
                </c:pt>
                <c:pt idx="8">
                  <c:v>5</c:v>
                </c:pt>
                <c:pt idx="9">
                  <c:v>5.5</c:v>
                </c:pt>
                <c:pt idx="10">
                  <c:v>6</c:v>
                </c:pt>
                <c:pt idx="11">
                  <c:v>6.5</c:v>
                </c:pt>
                <c:pt idx="12">
                  <c:v>7</c:v>
                </c:pt>
                <c:pt idx="13">
                  <c:v>7.5</c:v>
                </c:pt>
                <c:pt idx="14">
                  <c:v>8</c:v>
                </c:pt>
                <c:pt idx="15">
                  <c:v>8.5</c:v>
                </c:pt>
                <c:pt idx="16">
                  <c:v>9</c:v>
                </c:pt>
                <c:pt idx="17">
                  <c:v>9.5</c:v>
                </c:pt>
                <c:pt idx="18">
                  <c:v>10</c:v>
                </c:pt>
                <c:pt idx="19">
                  <c:v>10.5</c:v>
                </c:pt>
                <c:pt idx="20">
                  <c:v>11</c:v>
                </c:pt>
                <c:pt idx="21">
                  <c:v>11.5</c:v>
                </c:pt>
                <c:pt idx="22">
                  <c:v>12</c:v>
                </c:pt>
                <c:pt idx="23">
                  <c:v>12.5</c:v>
                </c:pt>
                <c:pt idx="24">
                  <c:v>13</c:v>
                </c:pt>
                <c:pt idx="25">
                  <c:v>13.5</c:v>
                </c:pt>
                <c:pt idx="26">
                  <c:v>14</c:v>
                </c:pt>
                <c:pt idx="27">
                  <c:v>14.5</c:v>
                </c:pt>
                <c:pt idx="28">
                  <c:v>15</c:v>
                </c:pt>
                <c:pt idx="29">
                  <c:v>15.5</c:v>
                </c:pt>
                <c:pt idx="30">
                  <c:v>16</c:v>
                </c:pt>
                <c:pt idx="31">
                  <c:v>16.5</c:v>
                </c:pt>
                <c:pt idx="32">
                  <c:v>17</c:v>
                </c:pt>
                <c:pt idx="33">
                  <c:v>17.5</c:v>
                </c:pt>
                <c:pt idx="34">
                  <c:v>18</c:v>
                </c:pt>
                <c:pt idx="35">
                  <c:v>18.5</c:v>
                </c:pt>
                <c:pt idx="36">
                  <c:v>19</c:v>
                </c:pt>
                <c:pt idx="37">
                  <c:v>19.5</c:v>
                </c:pt>
                <c:pt idx="38">
                  <c:v>20</c:v>
                </c:pt>
                <c:pt idx="39">
                  <c:v>20.5</c:v>
                </c:pt>
                <c:pt idx="40">
                  <c:v>21</c:v>
                </c:pt>
                <c:pt idx="41">
                  <c:v>21.5</c:v>
                </c:pt>
              </c:numCache>
            </c:numRef>
          </c:xVal>
          <c:yVal>
            <c:numRef>
              <c:f>'PER-ChB'!$J$6:$J$70</c:f>
              <c:numCache>
                <c:ptCount val="6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0.9917</c:v>
                </c:pt>
                <c:pt idx="30">
                  <c:v>0.925</c:v>
                </c:pt>
                <c:pt idx="31">
                  <c:v>0.8333</c:v>
                </c:pt>
                <c:pt idx="32">
                  <c:v>0.7056</c:v>
                </c:pt>
                <c:pt idx="33">
                  <c:v>0.5944</c:v>
                </c:pt>
                <c:pt idx="34">
                  <c:v>0.425</c:v>
                </c:pt>
                <c:pt idx="35">
                  <c:v>0.2437</c:v>
                </c:pt>
                <c:pt idx="36">
                  <c:v>0.1202</c:v>
                </c:pt>
                <c:pt idx="37">
                  <c:v>0.06012</c:v>
                </c:pt>
                <c:pt idx="38">
                  <c:v>0.02004</c:v>
                </c:pt>
                <c:pt idx="39">
                  <c:v>0.004789</c:v>
                </c:pt>
                <c:pt idx="40">
                  <c:v>0.0006299</c:v>
                </c:pt>
                <c:pt idx="41">
                  <c:v>3.067E-05</c:v>
                </c:pt>
              </c:numCache>
            </c:numRef>
          </c:yVal>
          <c:smooth val="0"/>
        </c:ser>
        <c:ser>
          <c:idx val="7"/>
          <c:order val="6"/>
          <c:tx>
            <c:v>Moto_AWGN_LDPC_6b1728</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'PER-AWGN'!$I$6:$I$70</c:f>
              <c:numCache>
                <c:ptCount val="65"/>
                <c:pt idx="0">
                  <c:v>1</c:v>
                </c:pt>
                <c:pt idx="1">
                  <c:v>1.25</c:v>
                </c:pt>
                <c:pt idx="2">
                  <c:v>1.5</c:v>
                </c:pt>
                <c:pt idx="3">
                  <c:v>1.75</c:v>
                </c:pt>
                <c:pt idx="4">
                  <c:v>2</c:v>
                </c:pt>
                <c:pt idx="5">
                  <c:v>2.25</c:v>
                </c:pt>
                <c:pt idx="6">
                  <c:v>2.5</c:v>
                </c:pt>
                <c:pt idx="7">
                  <c:v>2.75</c:v>
                </c:pt>
                <c:pt idx="8">
                  <c:v>3</c:v>
                </c:pt>
                <c:pt idx="9">
                  <c:v>3.25</c:v>
                </c:pt>
                <c:pt idx="10">
                  <c:v>3.5</c:v>
                </c:pt>
                <c:pt idx="11">
                  <c:v>3.75</c:v>
                </c:pt>
                <c:pt idx="12">
                  <c:v>4</c:v>
                </c:pt>
                <c:pt idx="13">
                  <c:v>4.25</c:v>
                </c:pt>
                <c:pt idx="14">
                  <c:v>4.5</c:v>
                </c:pt>
                <c:pt idx="15">
                  <c:v>4.75</c:v>
                </c:pt>
                <c:pt idx="16">
                  <c:v>5</c:v>
                </c:pt>
                <c:pt idx="17">
                  <c:v>5.25</c:v>
                </c:pt>
                <c:pt idx="18">
                  <c:v>5.5</c:v>
                </c:pt>
                <c:pt idx="19">
                  <c:v>5.75</c:v>
                </c:pt>
                <c:pt idx="20">
                  <c:v>6</c:v>
                </c:pt>
                <c:pt idx="21">
                  <c:v>6.25</c:v>
                </c:pt>
                <c:pt idx="22">
                  <c:v>6.5</c:v>
                </c:pt>
                <c:pt idx="23">
                  <c:v>6.75</c:v>
                </c:pt>
                <c:pt idx="24">
                  <c:v>7</c:v>
                </c:pt>
                <c:pt idx="25">
                  <c:v>7.25</c:v>
                </c:pt>
                <c:pt idx="26">
                  <c:v>7.5</c:v>
                </c:pt>
                <c:pt idx="27">
                  <c:v>7.75</c:v>
                </c:pt>
                <c:pt idx="28">
                  <c:v>8</c:v>
                </c:pt>
                <c:pt idx="29">
                  <c:v>8.25</c:v>
                </c:pt>
                <c:pt idx="30">
                  <c:v>8.5</c:v>
                </c:pt>
                <c:pt idx="31">
                  <c:v>8.75</c:v>
                </c:pt>
                <c:pt idx="32">
                  <c:v>9</c:v>
                </c:pt>
                <c:pt idx="33">
                  <c:v>9.25</c:v>
                </c:pt>
                <c:pt idx="34">
                  <c:v>9.5</c:v>
                </c:pt>
                <c:pt idx="35">
                  <c:v>9.75</c:v>
                </c:pt>
                <c:pt idx="36">
                  <c:v>10</c:v>
                </c:pt>
                <c:pt idx="37">
                  <c:v>10.25</c:v>
                </c:pt>
                <c:pt idx="38">
                  <c:v>10.5</c:v>
                </c:pt>
                <c:pt idx="39">
                  <c:v>10.75</c:v>
                </c:pt>
                <c:pt idx="40">
                  <c:v>11</c:v>
                </c:pt>
                <c:pt idx="41">
                  <c:v>11.25</c:v>
                </c:pt>
                <c:pt idx="42">
                  <c:v>11.5</c:v>
                </c:pt>
                <c:pt idx="43">
                  <c:v>11.75</c:v>
                </c:pt>
                <c:pt idx="44">
                  <c:v>12</c:v>
                </c:pt>
                <c:pt idx="45">
                  <c:v>12.25</c:v>
                </c:pt>
                <c:pt idx="46">
                  <c:v>12.5</c:v>
                </c:pt>
                <c:pt idx="47">
                  <c:v>12.75</c:v>
                </c:pt>
                <c:pt idx="48">
                  <c:v>13</c:v>
                </c:pt>
                <c:pt idx="49">
                  <c:v>13.25</c:v>
                </c:pt>
                <c:pt idx="50">
                  <c:v>13.5</c:v>
                </c:pt>
                <c:pt idx="51">
                  <c:v>13.75</c:v>
                </c:pt>
                <c:pt idx="52">
                  <c:v>14</c:v>
                </c:pt>
                <c:pt idx="53">
                  <c:v>14.25</c:v>
                </c:pt>
                <c:pt idx="54">
                  <c:v>14.5</c:v>
                </c:pt>
                <c:pt idx="55">
                  <c:v>14.75</c:v>
                </c:pt>
                <c:pt idx="56">
                  <c:v>15</c:v>
                </c:pt>
                <c:pt idx="57">
                  <c:v>15.25</c:v>
                </c:pt>
                <c:pt idx="58">
                  <c:v>15.5</c:v>
                </c:pt>
                <c:pt idx="59">
                  <c:v>15.75</c:v>
                </c:pt>
                <c:pt idx="60">
                  <c:v>16</c:v>
                </c:pt>
                <c:pt idx="61">
                  <c:v>16.25</c:v>
                </c:pt>
                <c:pt idx="62">
                  <c:v>16.5</c:v>
                </c:pt>
                <c:pt idx="63">
                  <c:v>16.75</c:v>
                </c:pt>
                <c:pt idx="64">
                  <c:v>17</c:v>
                </c:pt>
              </c:numCache>
            </c:numRef>
          </c:xVal>
          <c:yVal>
            <c:numRef>
              <c:f>'PER-AWGN'!$J$6:$J$70</c:f>
              <c:numCache>
                <c:ptCount val="6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0.9917</c:v>
                </c:pt>
                <c:pt idx="56">
                  <c:v>0.9833</c:v>
                </c:pt>
                <c:pt idx="57">
                  <c:v>0.9</c:v>
                </c:pt>
                <c:pt idx="58">
                  <c:v>0.6278</c:v>
                </c:pt>
                <c:pt idx="59">
                  <c:v>0.3667</c:v>
                </c:pt>
                <c:pt idx="60">
                  <c:v>0.1274</c:v>
                </c:pt>
                <c:pt idx="61">
                  <c:v>0.02806</c:v>
                </c:pt>
                <c:pt idx="62">
                  <c:v>0.002815</c:v>
                </c:pt>
                <c:pt idx="63">
                  <c:v>0.0001828</c:v>
                </c:pt>
                <c:pt idx="64">
                  <c:v>8.667E-06</c:v>
                </c:pt>
              </c:numCache>
            </c:numRef>
          </c:yVal>
          <c:smooth val="0"/>
        </c:ser>
        <c:ser>
          <c:idx val="5"/>
          <c:order val="7"/>
          <c:tx>
            <c:v>I2R_ChB_CC_6b1728</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xVal>
            <c:numRef>
              <c:f>'I2R-SBTC-ChB'!$I$6:$I$54</c:f>
              <c:numCache>
                <c:ptCount val="49"/>
                <c:pt idx="0">
                  <c:v>1</c:v>
                </c:pt>
                <c:pt idx="1">
                  <c:v>1.5</c:v>
                </c:pt>
                <c:pt idx="2">
                  <c:v>2</c:v>
                </c:pt>
                <c:pt idx="3">
                  <c:v>2.5</c:v>
                </c:pt>
                <c:pt idx="4">
                  <c:v>3</c:v>
                </c:pt>
                <c:pt idx="5">
                  <c:v>3.5</c:v>
                </c:pt>
                <c:pt idx="6">
                  <c:v>4</c:v>
                </c:pt>
                <c:pt idx="7">
                  <c:v>4.5</c:v>
                </c:pt>
                <c:pt idx="8">
                  <c:v>5</c:v>
                </c:pt>
                <c:pt idx="9">
                  <c:v>5.5</c:v>
                </c:pt>
                <c:pt idx="10">
                  <c:v>6</c:v>
                </c:pt>
                <c:pt idx="11">
                  <c:v>6.5</c:v>
                </c:pt>
                <c:pt idx="12">
                  <c:v>7</c:v>
                </c:pt>
                <c:pt idx="13">
                  <c:v>7.5</c:v>
                </c:pt>
                <c:pt idx="14">
                  <c:v>8</c:v>
                </c:pt>
                <c:pt idx="15">
                  <c:v>8.5</c:v>
                </c:pt>
                <c:pt idx="16">
                  <c:v>9</c:v>
                </c:pt>
                <c:pt idx="17">
                  <c:v>9.5</c:v>
                </c:pt>
                <c:pt idx="18">
                  <c:v>10</c:v>
                </c:pt>
                <c:pt idx="19">
                  <c:v>10.5</c:v>
                </c:pt>
                <c:pt idx="20">
                  <c:v>11</c:v>
                </c:pt>
                <c:pt idx="21">
                  <c:v>11.5</c:v>
                </c:pt>
                <c:pt idx="22">
                  <c:v>12</c:v>
                </c:pt>
                <c:pt idx="23">
                  <c:v>12.5</c:v>
                </c:pt>
                <c:pt idx="24">
                  <c:v>13</c:v>
                </c:pt>
                <c:pt idx="25">
                  <c:v>13.5</c:v>
                </c:pt>
                <c:pt idx="26">
                  <c:v>14</c:v>
                </c:pt>
                <c:pt idx="27">
                  <c:v>14.5</c:v>
                </c:pt>
                <c:pt idx="28">
                  <c:v>15</c:v>
                </c:pt>
                <c:pt idx="29">
                  <c:v>15.5</c:v>
                </c:pt>
                <c:pt idx="30">
                  <c:v>16</c:v>
                </c:pt>
                <c:pt idx="31">
                  <c:v>16.5</c:v>
                </c:pt>
                <c:pt idx="32">
                  <c:v>17</c:v>
                </c:pt>
                <c:pt idx="33">
                  <c:v>17.5</c:v>
                </c:pt>
                <c:pt idx="34">
                  <c:v>18</c:v>
                </c:pt>
                <c:pt idx="35">
                  <c:v>18.5</c:v>
                </c:pt>
                <c:pt idx="36">
                  <c:v>19</c:v>
                </c:pt>
                <c:pt idx="37">
                  <c:v>19.5</c:v>
                </c:pt>
                <c:pt idx="38">
                  <c:v>20</c:v>
                </c:pt>
                <c:pt idx="39">
                  <c:v>20.5</c:v>
                </c:pt>
                <c:pt idx="40">
                  <c:v>21</c:v>
                </c:pt>
                <c:pt idx="41">
                  <c:v>21.5</c:v>
                </c:pt>
                <c:pt idx="42">
                  <c:v>22</c:v>
                </c:pt>
                <c:pt idx="43">
                  <c:v>22.5</c:v>
                </c:pt>
                <c:pt idx="44">
                  <c:v>23</c:v>
                </c:pt>
                <c:pt idx="45">
                  <c:v>23.5</c:v>
                </c:pt>
                <c:pt idx="46">
                  <c:v>24</c:v>
                </c:pt>
                <c:pt idx="47">
                  <c:v>24.5</c:v>
                </c:pt>
                <c:pt idx="48">
                  <c:v>25</c:v>
                </c:pt>
              </c:numCache>
            </c:numRef>
          </c:xVal>
          <c:yVal>
            <c:numRef>
              <c:f>'I2R-SBTC-ChB'!$K$6:$K$54</c:f>
              <c:numCache>
                <c:ptCount val="4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0.98765432</c:v>
                </c:pt>
                <c:pt idx="33">
                  <c:v>0.88888889</c:v>
                </c:pt>
                <c:pt idx="34">
                  <c:v>0.76923077</c:v>
                </c:pt>
                <c:pt idx="35">
                  <c:v>0.63492063</c:v>
                </c:pt>
                <c:pt idx="36">
                  <c:v>0.50955414</c:v>
                </c:pt>
                <c:pt idx="37">
                  <c:v>0.37558685</c:v>
                </c:pt>
                <c:pt idx="38">
                  <c:v>0.27972028</c:v>
                </c:pt>
                <c:pt idx="39">
                  <c:v>0.20253165</c:v>
                </c:pt>
                <c:pt idx="40">
                  <c:v>0.13377926</c:v>
                </c:pt>
                <c:pt idx="41">
                  <c:v>0.07005254</c:v>
                </c:pt>
                <c:pt idx="42">
                  <c:v>0.05602241</c:v>
                </c:pt>
                <c:pt idx="43">
                  <c:v>0.0293578</c:v>
                </c:pt>
                <c:pt idx="44">
                  <c:v>0.02273373</c:v>
                </c:pt>
                <c:pt idx="45">
                  <c:v>0.01410686</c:v>
                </c:pt>
                <c:pt idx="46">
                  <c:v>0.00955566</c:v>
                </c:pt>
                <c:pt idx="47">
                  <c:v>0.00789578</c:v>
                </c:pt>
                <c:pt idx="48">
                  <c:v>0.00507775</c:v>
                </c:pt>
              </c:numCache>
            </c:numRef>
          </c:yVal>
          <c:smooth val="0"/>
        </c:ser>
        <c:ser>
          <c:idx val="6"/>
          <c:order val="8"/>
          <c:tx>
            <c:v>I2R_ChB_SBTC_1728</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'I2R-SBTC-ChB'!$L$6:$L$47</c:f>
              <c:numCache>
                <c:ptCount val="42"/>
                <c:pt idx="0">
                  <c:v>1</c:v>
                </c:pt>
                <c:pt idx="1">
                  <c:v>1.5</c:v>
                </c:pt>
                <c:pt idx="2">
                  <c:v>2</c:v>
                </c:pt>
                <c:pt idx="3">
                  <c:v>2.5</c:v>
                </c:pt>
                <c:pt idx="4">
                  <c:v>3</c:v>
                </c:pt>
                <c:pt idx="5">
                  <c:v>3.5</c:v>
                </c:pt>
                <c:pt idx="6">
                  <c:v>4</c:v>
                </c:pt>
                <c:pt idx="7">
                  <c:v>4.5</c:v>
                </c:pt>
                <c:pt idx="8">
                  <c:v>5</c:v>
                </c:pt>
                <c:pt idx="9">
                  <c:v>5.5</c:v>
                </c:pt>
                <c:pt idx="10">
                  <c:v>6</c:v>
                </c:pt>
                <c:pt idx="11">
                  <c:v>6.5</c:v>
                </c:pt>
                <c:pt idx="12">
                  <c:v>7</c:v>
                </c:pt>
                <c:pt idx="13">
                  <c:v>7.5</c:v>
                </c:pt>
                <c:pt idx="14">
                  <c:v>8</c:v>
                </c:pt>
                <c:pt idx="15">
                  <c:v>8.5</c:v>
                </c:pt>
                <c:pt idx="16">
                  <c:v>9</c:v>
                </c:pt>
                <c:pt idx="17">
                  <c:v>9.5</c:v>
                </c:pt>
                <c:pt idx="18">
                  <c:v>10</c:v>
                </c:pt>
                <c:pt idx="19">
                  <c:v>10.5</c:v>
                </c:pt>
                <c:pt idx="20">
                  <c:v>11</c:v>
                </c:pt>
                <c:pt idx="21">
                  <c:v>11.5</c:v>
                </c:pt>
                <c:pt idx="22">
                  <c:v>12</c:v>
                </c:pt>
                <c:pt idx="23">
                  <c:v>12.5</c:v>
                </c:pt>
                <c:pt idx="24">
                  <c:v>13</c:v>
                </c:pt>
                <c:pt idx="25">
                  <c:v>13.5</c:v>
                </c:pt>
                <c:pt idx="26">
                  <c:v>14</c:v>
                </c:pt>
                <c:pt idx="27">
                  <c:v>14.5</c:v>
                </c:pt>
                <c:pt idx="28">
                  <c:v>15</c:v>
                </c:pt>
                <c:pt idx="29">
                  <c:v>15.5</c:v>
                </c:pt>
                <c:pt idx="30">
                  <c:v>16</c:v>
                </c:pt>
                <c:pt idx="31">
                  <c:v>16.5</c:v>
                </c:pt>
                <c:pt idx="32">
                  <c:v>17</c:v>
                </c:pt>
                <c:pt idx="33">
                  <c:v>17.5</c:v>
                </c:pt>
                <c:pt idx="34">
                  <c:v>18</c:v>
                </c:pt>
                <c:pt idx="35">
                  <c:v>18.5</c:v>
                </c:pt>
                <c:pt idx="36">
                  <c:v>19</c:v>
                </c:pt>
                <c:pt idx="37">
                  <c:v>19.5</c:v>
                </c:pt>
                <c:pt idx="38">
                  <c:v>20</c:v>
                </c:pt>
                <c:pt idx="39">
                  <c:v>20.5</c:v>
                </c:pt>
                <c:pt idx="40">
                  <c:v>21</c:v>
                </c:pt>
                <c:pt idx="41">
                  <c:v>21.5</c:v>
                </c:pt>
              </c:numCache>
            </c:numRef>
          </c:xVal>
          <c:yVal>
            <c:numRef>
              <c:f>'I2R-SBTC-ChB'!$N$6:$N$47</c:f>
              <c:numCache>
                <c:ptCount val="4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0.42857143</c:v>
                </c:pt>
                <c:pt idx="34">
                  <c:v>0.20238095</c:v>
                </c:pt>
                <c:pt idx="35">
                  <c:v>0.03432836</c:v>
                </c:pt>
                <c:pt idx="36">
                  <c:v>0.00669963</c:v>
                </c:pt>
                <c:pt idx="37">
                  <c:v>0.00295477</c:v>
                </c:pt>
                <c:pt idx="38">
                  <c:v>0.00110412</c:v>
                </c:pt>
                <c:pt idx="39">
                  <c:v>0.00050047</c:v>
                </c:pt>
                <c:pt idx="40">
                  <c:v>0.00021891</c:v>
                </c:pt>
                <c:pt idx="41">
                  <c:v>0.00011183</c:v>
                </c:pt>
              </c:numCache>
            </c:numRef>
          </c:yVal>
          <c:smooth val="0"/>
        </c:ser>
        <c:axId val="40634301"/>
        <c:axId val="30164390"/>
      </c:scatterChart>
      <c:valAx>
        <c:axId val="40634301"/>
        <c:scaling>
          <c:orientation val="minMax"/>
          <c:max val="25"/>
          <c:min val="15"/>
        </c:scaling>
        <c:axPos val="b"/>
        <c:title>
          <c:tx>
            <c:rich>
              <a:bodyPr vert="horz" rot="0" anchor="ctr"/>
              <a:lstStyle/>
              <a:p>
                <a:pPr algn="ctr">
                  <a:defRPr/>
                </a:pPr>
                <a:r>
                  <a:rPr lang="en-US" cap="none" sz="1000" b="1" i="0" u="none" baseline="0">
                    <a:latin typeface="Times New Roman"/>
                    <a:ea typeface="Times New Roman"/>
                    <a:cs typeface="Times New Roman"/>
                  </a:rPr>
                  <a:t>SNR, dB</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cross"/>
        <c:minorTickMark val="cross"/>
        <c:tickLblPos val="low"/>
        <c:crossAx val="30164390"/>
        <c:crosses val="autoZero"/>
        <c:crossBetween val="midCat"/>
        <c:dispUnits/>
        <c:minorUnit val="0.5"/>
      </c:valAx>
      <c:valAx>
        <c:axId val="30164390"/>
        <c:scaling>
          <c:logBase val="10"/>
          <c:orientation val="minMax"/>
          <c:max val="1"/>
          <c:min val="1E-05"/>
        </c:scaling>
        <c:axPos val="l"/>
        <c:title>
          <c:tx>
            <c:rich>
              <a:bodyPr vert="horz" rot="-5400000" anchor="ctr"/>
              <a:lstStyle/>
              <a:p>
                <a:pPr algn="ctr">
                  <a:defRPr/>
                </a:pPr>
                <a:r>
                  <a:rPr lang="en-US" cap="none" sz="1000" b="1" i="0" u="none" baseline="0">
                    <a:latin typeface="Times New Roman"/>
                    <a:ea typeface="Times New Roman"/>
                    <a:cs typeface="Times New Roman"/>
                  </a:rPr>
                  <a:t>Packet Error Rate</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0E+00" sourceLinked="0"/>
        <c:majorTickMark val="out"/>
        <c:minorTickMark val="none"/>
        <c:tickLblPos val="nextTo"/>
        <c:crossAx val="40634301"/>
        <c:crosses val="autoZero"/>
        <c:crossBetween val="midCat"/>
        <c:dispUnits/>
      </c:valAx>
      <c:spPr>
        <a:noFill/>
        <a:ln w="12700">
          <a:solidFill>
            <a:srgbClr val="808080"/>
          </a:solidFill>
        </a:ln>
      </c:spPr>
    </c:plotArea>
    <c:legend>
      <c:legendPos val="r"/>
      <c:layout>
        <c:manualLayout>
          <c:xMode val="edge"/>
          <c:yMode val="edge"/>
          <c:x val="0.6315"/>
          <c:y val="0.589"/>
          <c:w val="0.3375"/>
          <c:h val="0.261"/>
        </c:manualLayout>
      </c:layout>
      <c:overlay val="0"/>
    </c:legend>
    <c:plotVisOnly val="1"/>
    <c:dispBlanksAs val="gap"/>
    <c:showDLblsOverMax val="0"/>
  </c:chart>
  <c:spPr>
    <a:noFill/>
    <a:ln>
      <a:noFill/>
    </a:ln>
  </c:spPr>
  <c:txPr>
    <a:bodyPr vert="horz" rot="0"/>
    <a:lstStyle/>
    <a:p>
      <a:pPr>
        <a:defRPr lang="en-US" cap="none" sz="1000" b="0" i="0" u="none" baseline="0">
          <a:latin typeface="Times New Roman"/>
          <a:ea typeface="Times New Roman"/>
          <a:cs typeface="Times New Roman"/>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Times New Roman"/>
                <a:ea typeface="Times New Roman"/>
                <a:cs typeface="Times New Roman"/>
              </a:rPr>
              <a:t>Bit Error Rate - WRAN-B Channel</a:t>
            </a:r>
          </a:p>
        </c:rich>
      </c:tx>
      <c:layout/>
      <c:spPr>
        <a:noFill/>
        <a:ln>
          <a:noFill/>
        </a:ln>
      </c:spPr>
    </c:title>
    <c:plotArea>
      <c:layout>
        <c:manualLayout>
          <c:xMode val="edge"/>
          <c:yMode val="edge"/>
          <c:x val="0.03525"/>
          <c:y val="0.099"/>
          <c:w val="0.83225"/>
          <c:h val="0.84425"/>
        </c:manualLayout>
      </c:layout>
      <c:scatterChart>
        <c:scatterStyle val="lineMarker"/>
        <c:varyColors val="0"/>
        <c:ser>
          <c:idx val="0"/>
          <c:order val="0"/>
          <c:tx>
            <c:strRef>
              <c:f>'PER-ChB'!$L$4</c:f>
              <c:strCache>
                <c:ptCount val="1"/>
                <c:pt idx="0">
                  <c:v>FT_ChB_CC_2b384</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xVal>
            <c:numRef>
              <c:f>'BER-ChB'!$L$5:$L$13</c:f>
              <c:numCache>
                <c:ptCount val="9"/>
                <c:pt idx="0">
                  <c:v>1.99984</c:v>
                </c:pt>
                <c:pt idx="1">
                  <c:v>2.99979</c:v>
                </c:pt>
                <c:pt idx="2">
                  <c:v>3.99974</c:v>
                </c:pt>
                <c:pt idx="3">
                  <c:v>4.49972</c:v>
                </c:pt>
                <c:pt idx="4">
                  <c:v>4.9997</c:v>
                </c:pt>
                <c:pt idx="5">
                  <c:v>5.49968</c:v>
                </c:pt>
                <c:pt idx="6">
                  <c:v>5.99966</c:v>
                </c:pt>
                <c:pt idx="7">
                  <c:v>6.49964</c:v>
                </c:pt>
                <c:pt idx="8">
                  <c:v>6.99963</c:v>
                </c:pt>
              </c:numCache>
            </c:numRef>
          </c:xVal>
          <c:yVal>
            <c:numRef>
              <c:f>'BER-ChB'!$M$5:$M$13</c:f>
              <c:numCache>
                <c:ptCount val="9"/>
                <c:pt idx="0">
                  <c:v>0.0545819</c:v>
                </c:pt>
                <c:pt idx="1">
                  <c:v>0.0117286</c:v>
                </c:pt>
                <c:pt idx="2">
                  <c:v>0.00169151</c:v>
                </c:pt>
                <c:pt idx="3">
                  <c:v>0.00058792</c:v>
                </c:pt>
                <c:pt idx="4">
                  <c:v>0.00019845</c:v>
                </c:pt>
                <c:pt idx="5">
                  <c:v>6.973E-05</c:v>
                </c:pt>
                <c:pt idx="6">
                  <c:v>2.2E-05</c:v>
                </c:pt>
                <c:pt idx="7">
                  <c:v>7.93E-06</c:v>
                </c:pt>
                <c:pt idx="8">
                  <c:v>2.59E-06</c:v>
                </c:pt>
              </c:numCache>
            </c:numRef>
          </c:yVal>
          <c:smooth val="1"/>
        </c:ser>
        <c:ser>
          <c:idx val="1"/>
          <c:order val="1"/>
          <c:tx>
            <c:v>FT_ChB_CTC_2b384</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xVal>
            <c:numRef>
              <c:f>'BER-ChB'!$L$17:$L$20</c:f>
              <c:numCache>
                <c:ptCount val="4"/>
                <c:pt idx="0">
                  <c:v>1.99855</c:v>
                </c:pt>
                <c:pt idx="1">
                  <c:v>2.99861</c:v>
                </c:pt>
                <c:pt idx="2">
                  <c:v>3.99867</c:v>
                </c:pt>
                <c:pt idx="3">
                  <c:v>4.4987</c:v>
                </c:pt>
              </c:numCache>
            </c:numRef>
          </c:xVal>
          <c:yVal>
            <c:numRef>
              <c:f>'BER-ChB'!$M$17:$M$20</c:f>
              <c:numCache>
                <c:ptCount val="4"/>
                <c:pt idx="0">
                  <c:v>0.0603449</c:v>
                </c:pt>
                <c:pt idx="1">
                  <c:v>0.00445511</c:v>
                </c:pt>
                <c:pt idx="2">
                  <c:v>4.46E-05</c:v>
                </c:pt>
                <c:pt idx="3">
                  <c:v>4.99E-06</c:v>
                </c:pt>
              </c:numCache>
            </c:numRef>
          </c:yVal>
          <c:smooth val="0"/>
        </c:ser>
        <c:ser>
          <c:idx val="3"/>
          <c:order val="2"/>
          <c:tx>
            <c:v>Moto_ChB_CC_2b384</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'BER-ChB'!$A$6:$A$18</c:f>
              <c:numCache>
                <c:ptCount val="13"/>
                <c:pt idx="0">
                  <c:v>1</c:v>
                </c:pt>
                <c:pt idx="1">
                  <c:v>1.5</c:v>
                </c:pt>
                <c:pt idx="2">
                  <c:v>2</c:v>
                </c:pt>
                <c:pt idx="3">
                  <c:v>2.5</c:v>
                </c:pt>
                <c:pt idx="4">
                  <c:v>3</c:v>
                </c:pt>
                <c:pt idx="5">
                  <c:v>3.5</c:v>
                </c:pt>
                <c:pt idx="6">
                  <c:v>4</c:v>
                </c:pt>
                <c:pt idx="7">
                  <c:v>4.5</c:v>
                </c:pt>
                <c:pt idx="8">
                  <c:v>5</c:v>
                </c:pt>
                <c:pt idx="9">
                  <c:v>5.5</c:v>
                </c:pt>
                <c:pt idx="10">
                  <c:v>6</c:v>
                </c:pt>
                <c:pt idx="11">
                  <c:v>6.5</c:v>
                </c:pt>
                <c:pt idx="12">
                  <c:v>7</c:v>
                </c:pt>
              </c:numCache>
            </c:numRef>
          </c:xVal>
          <c:yVal>
            <c:numRef>
              <c:f>'BER-ChB'!$B$6:$B$18</c:f>
              <c:numCache>
                <c:ptCount val="13"/>
                <c:pt idx="0">
                  <c:v>0.1486</c:v>
                </c:pt>
                <c:pt idx="1">
                  <c:v>0.07806</c:v>
                </c:pt>
                <c:pt idx="2">
                  <c:v>0.04328</c:v>
                </c:pt>
                <c:pt idx="3">
                  <c:v>0.01935</c:v>
                </c:pt>
                <c:pt idx="4">
                  <c:v>0.007138</c:v>
                </c:pt>
                <c:pt idx="5">
                  <c:v>0.002863</c:v>
                </c:pt>
                <c:pt idx="6">
                  <c:v>0.001083</c:v>
                </c:pt>
                <c:pt idx="7">
                  <c:v>0.0003504</c:v>
                </c:pt>
                <c:pt idx="8">
                  <c:v>0.0001061</c:v>
                </c:pt>
                <c:pt idx="9">
                  <c:v>2.828E-05</c:v>
                </c:pt>
                <c:pt idx="10">
                  <c:v>9.846E-06</c:v>
                </c:pt>
                <c:pt idx="11">
                  <c:v>3.013E-06</c:v>
                </c:pt>
                <c:pt idx="12">
                  <c:v>7.813E-07</c:v>
                </c:pt>
              </c:numCache>
            </c:numRef>
          </c:yVal>
          <c:smooth val="0"/>
        </c:ser>
        <c:ser>
          <c:idx val="2"/>
          <c:order val="3"/>
          <c:tx>
            <c:v>Moto_ChB_LDPC_2b384</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'BER-ChB'!$A$25:$A$34</c:f>
              <c:numCache>
                <c:ptCount val="10"/>
                <c:pt idx="0">
                  <c:v>1</c:v>
                </c:pt>
                <c:pt idx="1">
                  <c:v>1.5</c:v>
                </c:pt>
                <c:pt idx="2">
                  <c:v>2</c:v>
                </c:pt>
                <c:pt idx="3">
                  <c:v>2.5</c:v>
                </c:pt>
                <c:pt idx="4">
                  <c:v>3</c:v>
                </c:pt>
                <c:pt idx="5">
                  <c:v>3.5</c:v>
                </c:pt>
                <c:pt idx="6">
                  <c:v>4</c:v>
                </c:pt>
                <c:pt idx="7">
                  <c:v>4.5</c:v>
                </c:pt>
                <c:pt idx="8">
                  <c:v>5</c:v>
                </c:pt>
                <c:pt idx="9">
                  <c:v>5.5</c:v>
                </c:pt>
              </c:numCache>
            </c:numRef>
          </c:xVal>
          <c:yVal>
            <c:numRef>
              <c:f>'BER-ChB'!$B$25:$B$34</c:f>
              <c:numCache>
                <c:ptCount val="10"/>
                <c:pt idx="0">
                  <c:v>0.1572</c:v>
                </c:pt>
                <c:pt idx="1">
                  <c:v>0.1309</c:v>
                </c:pt>
                <c:pt idx="2">
                  <c:v>0.0941</c:v>
                </c:pt>
                <c:pt idx="3">
                  <c:v>0.05711</c:v>
                </c:pt>
                <c:pt idx="4">
                  <c:v>0.02685</c:v>
                </c:pt>
                <c:pt idx="5">
                  <c:v>0.00809</c:v>
                </c:pt>
                <c:pt idx="6">
                  <c:v>0.001424</c:v>
                </c:pt>
                <c:pt idx="7">
                  <c:v>0.0001386</c:v>
                </c:pt>
                <c:pt idx="8">
                  <c:v>8.261E-06</c:v>
                </c:pt>
                <c:pt idx="9">
                  <c:v>7.014E-07</c:v>
                </c:pt>
              </c:numCache>
            </c:numRef>
          </c:yVal>
          <c:smooth val="0"/>
        </c:ser>
        <c:ser>
          <c:idx val="6"/>
          <c:order val="4"/>
          <c:tx>
            <c:v>Moto_AWGN_LDPC_2b384</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'BER-AWGN'!$A$27:$A$37</c:f>
              <c:numCache>
                <c:ptCount val="11"/>
                <c:pt idx="0">
                  <c:v>1</c:v>
                </c:pt>
                <c:pt idx="1">
                  <c:v>1.25</c:v>
                </c:pt>
                <c:pt idx="2">
                  <c:v>1.5</c:v>
                </c:pt>
                <c:pt idx="3">
                  <c:v>1.75</c:v>
                </c:pt>
                <c:pt idx="4">
                  <c:v>2</c:v>
                </c:pt>
                <c:pt idx="5">
                  <c:v>2.25</c:v>
                </c:pt>
                <c:pt idx="6">
                  <c:v>2.5</c:v>
                </c:pt>
                <c:pt idx="7">
                  <c:v>2.75</c:v>
                </c:pt>
                <c:pt idx="8">
                  <c:v>3</c:v>
                </c:pt>
                <c:pt idx="9">
                  <c:v>3.25</c:v>
                </c:pt>
                <c:pt idx="10">
                  <c:v>3.5</c:v>
                </c:pt>
              </c:numCache>
            </c:numRef>
          </c:xVal>
          <c:yVal>
            <c:numRef>
              <c:f>'BER-AWGN'!$B$27:$B$37</c:f>
              <c:numCache>
                <c:ptCount val="11"/>
                <c:pt idx="0">
                  <c:v>0.07237</c:v>
                </c:pt>
                <c:pt idx="1">
                  <c:v>0.04706</c:v>
                </c:pt>
                <c:pt idx="2">
                  <c:v>0.02751</c:v>
                </c:pt>
                <c:pt idx="3">
                  <c:v>0.0141</c:v>
                </c:pt>
                <c:pt idx="4">
                  <c:v>0.005672</c:v>
                </c:pt>
                <c:pt idx="5">
                  <c:v>0.002196</c:v>
                </c:pt>
                <c:pt idx="6">
                  <c:v>0.0006356</c:v>
                </c:pt>
                <c:pt idx="7">
                  <c:v>0.0001628</c:v>
                </c:pt>
                <c:pt idx="8">
                  <c:v>3.102E-05</c:v>
                </c:pt>
                <c:pt idx="9">
                  <c:v>4.753E-06</c:v>
                </c:pt>
                <c:pt idx="10">
                  <c:v>9.792E-07</c:v>
                </c:pt>
              </c:numCache>
            </c:numRef>
          </c:yVal>
          <c:smooth val="0"/>
        </c:ser>
        <c:ser>
          <c:idx val="4"/>
          <c:order val="5"/>
          <c:tx>
            <c:v>I2R_ChB_CC_2b384</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xVal>
            <c:numRef>
              <c:f>'I2R-SBTC-ChB'!$A$6:$A$18</c:f>
              <c:numCache>
                <c:ptCount val="13"/>
                <c:pt idx="0">
                  <c:v>0</c:v>
                </c:pt>
                <c:pt idx="1">
                  <c:v>1.5</c:v>
                </c:pt>
                <c:pt idx="2">
                  <c:v>2</c:v>
                </c:pt>
                <c:pt idx="3">
                  <c:v>2.5</c:v>
                </c:pt>
                <c:pt idx="4">
                  <c:v>3</c:v>
                </c:pt>
                <c:pt idx="5">
                  <c:v>3.5</c:v>
                </c:pt>
                <c:pt idx="6">
                  <c:v>4</c:v>
                </c:pt>
                <c:pt idx="7">
                  <c:v>4.5</c:v>
                </c:pt>
                <c:pt idx="8">
                  <c:v>5</c:v>
                </c:pt>
                <c:pt idx="9">
                  <c:v>5.5</c:v>
                </c:pt>
                <c:pt idx="10">
                  <c:v>6</c:v>
                </c:pt>
                <c:pt idx="11">
                  <c:v>6.5</c:v>
                </c:pt>
                <c:pt idx="12">
                  <c:v>7</c:v>
                </c:pt>
              </c:numCache>
            </c:numRef>
          </c:xVal>
          <c:yVal>
            <c:numRef>
              <c:f>'I2R-SBTC-ChB'!$B$6:$B$18</c:f>
              <c:numCache>
                <c:ptCount val="13"/>
                <c:pt idx="0">
                  <c:v>0.1452753</c:v>
                </c:pt>
                <c:pt idx="1">
                  <c:v>0.07896205</c:v>
                </c:pt>
                <c:pt idx="2">
                  <c:v>0.04901414</c:v>
                </c:pt>
                <c:pt idx="3">
                  <c:v>0.01762821</c:v>
                </c:pt>
                <c:pt idx="4">
                  <c:v>0.00802509</c:v>
                </c:pt>
                <c:pt idx="5">
                  <c:v>0.00308112</c:v>
                </c:pt>
                <c:pt idx="6">
                  <c:v>0.00148317</c:v>
                </c:pt>
                <c:pt idx="7">
                  <c:v>0.00061004</c:v>
                </c:pt>
                <c:pt idx="8">
                  <c:v>0.00017772</c:v>
                </c:pt>
                <c:pt idx="9">
                  <c:v>5.958E-05</c:v>
                </c:pt>
                <c:pt idx="10">
                  <c:v>2.934E-05</c:v>
                </c:pt>
                <c:pt idx="11">
                  <c:v>1.294E-05</c:v>
                </c:pt>
                <c:pt idx="12">
                  <c:v>3.64E-06</c:v>
                </c:pt>
              </c:numCache>
            </c:numRef>
          </c:yVal>
          <c:smooth val="0"/>
        </c:ser>
        <c:ser>
          <c:idx val="5"/>
          <c:order val="6"/>
          <c:tx>
            <c:v>I2R_ChB_SBTC_2b384</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'I2R-SBTC-ChB'!$A$23:$A$31</c:f>
              <c:numCache>
                <c:ptCount val="9"/>
                <c:pt idx="0">
                  <c:v>1</c:v>
                </c:pt>
                <c:pt idx="1">
                  <c:v>1.5</c:v>
                </c:pt>
                <c:pt idx="2">
                  <c:v>2</c:v>
                </c:pt>
                <c:pt idx="3">
                  <c:v>2.5</c:v>
                </c:pt>
                <c:pt idx="4">
                  <c:v>3</c:v>
                </c:pt>
                <c:pt idx="5">
                  <c:v>3.5</c:v>
                </c:pt>
                <c:pt idx="6">
                  <c:v>4</c:v>
                </c:pt>
                <c:pt idx="7">
                  <c:v>4.5</c:v>
                </c:pt>
                <c:pt idx="8">
                  <c:v>5</c:v>
                </c:pt>
              </c:numCache>
            </c:numRef>
          </c:xVal>
          <c:yVal>
            <c:numRef>
              <c:f>'I2R-SBTC-ChB'!$B$23:$B$31</c:f>
              <c:numCache>
                <c:ptCount val="9"/>
                <c:pt idx="0">
                  <c:v>0.13420759</c:v>
                </c:pt>
                <c:pt idx="1">
                  <c:v>0.09747024</c:v>
                </c:pt>
                <c:pt idx="2">
                  <c:v>0.04603795</c:v>
                </c:pt>
                <c:pt idx="3">
                  <c:v>0.01860119</c:v>
                </c:pt>
                <c:pt idx="4">
                  <c:v>0.00558036</c:v>
                </c:pt>
                <c:pt idx="5">
                  <c:v>0.00091766</c:v>
                </c:pt>
                <c:pt idx="6">
                  <c:v>0.00022722</c:v>
                </c:pt>
                <c:pt idx="7">
                  <c:v>2.734E-05</c:v>
                </c:pt>
                <c:pt idx="8">
                  <c:v>7.8E-07</c:v>
                </c:pt>
              </c:numCache>
            </c:numRef>
          </c:yVal>
          <c:smooth val="0"/>
        </c:ser>
        <c:axId val="3044055"/>
        <c:axId val="27396496"/>
      </c:scatterChart>
      <c:valAx>
        <c:axId val="3044055"/>
        <c:scaling>
          <c:orientation val="minMax"/>
          <c:max val="7"/>
          <c:min val="1"/>
        </c:scaling>
        <c:axPos val="b"/>
        <c:title>
          <c:tx>
            <c:rich>
              <a:bodyPr vert="horz" rot="0" anchor="ctr"/>
              <a:lstStyle/>
              <a:p>
                <a:pPr algn="ctr">
                  <a:defRPr/>
                </a:pPr>
                <a:r>
                  <a:rPr lang="en-US" cap="none" sz="950" b="1" i="0" u="none" baseline="0">
                    <a:latin typeface="Times New Roman"/>
                    <a:ea typeface="Times New Roman"/>
                    <a:cs typeface="Times New Roman"/>
                  </a:rPr>
                  <a:t>SNR, dB</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cross"/>
        <c:minorTickMark val="cross"/>
        <c:tickLblPos val="low"/>
        <c:crossAx val="27396496"/>
        <c:crosses val="autoZero"/>
        <c:crossBetween val="midCat"/>
        <c:dispUnits/>
      </c:valAx>
      <c:valAx>
        <c:axId val="27396496"/>
        <c:scaling>
          <c:logBase val="10"/>
          <c:orientation val="minMax"/>
          <c:max val="1"/>
        </c:scaling>
        <c:axPos val="l"/>
        <c:title>
          <c:tx>
            <c:rich>
              <a:bodyPr vert="horz" rot="-5400000" anchor="ctr"/>
              <a:lstStyle/>
              <a:p>
                <a:pPr algn="ctr">
                  <a:defRPr/>
                </a:pPr>
                <a:r>
                  <a:rPr lang="en-US" cap="none" sz="950" b="1" i="0" u="none" baseline="0">
                    <a:latin typeface="Times New Roman"/>
                    <a:ea typeface="Times New Roman"/>
                    <a:cs typeface="Times New Roman"/>
                  </a:rPr>
                  <a:t>Bit Error Rate</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0E+00" sourceLinked="0"/>
        <c:majorTickMark val="out"/>
        <c:minorTickMark val="none"/>
        <c:tickLblPos val="nextTo"/>
        <c:crossAx val="3044055"/>
        <c:crosses val="autoZero"/>
        <c:crossBetween val="midCat"/>
        <c:dispUnits/>
      </c:valAx>
      <c:spPr>
        <a:noFill/>
        <a:ln w="12700">
          <a:solidFill>
            <a:srgbClr val="808080"/>
          </a:solidFill>
        </a:ln>
      </c:spPr>
    </c:plotArea>
    <c:legend>
      <c:legendPos val="r"/>
      <c:layout>
        <c:manualLayout>
          <c:xMode val="edge"/>
          <c:yMode val="edge"/>
          <c:x val="0.62775"/>
          <c:y val="0.1255"/>
          <c:w val="0.23475"/>
          <c:h val="0.22875"/>
        </c:manualLayout>
      </c:layout>
      <c:overlay val="0"/>
      <c:txPr>
        <a:bodyPr vert="horz" rot="0"/>
        <a:lstStyle/>
        <a:p>
          <a:pPr>
            <a:defRPr lang="en-US" cap="none" sz="1000" b="0" i="0" u="none" baseline="0">
              <a:latin typeface="Times New Roman"/>
              <a:ea typeface="Times New Roman"/>
              <a:cs typeface="Times New Roman"/>
            </a:defRPr>
          </a:pPr>
        </a:p>
      </c:txPr>
    </c:legend>
    <c:plotVisOnly val="1"/>
    <c:dispBlanksAs val="gap"/>
    <c:showDLblsOverMax val="0"/>
  </c:chart>
  <c:spPr>
    <a:noFill/>
    <a:ln>
      <a:noFill/>
    </a:ln>
  </c:spPr>
  <c:txPr>
    <a:bodyPr vert="horz" rot="0"/>
    <a:lstStyle/>
    <a:p>
      <a:pPr>
        <a:defRPr lang="en-US" cap="none" sz="950" b="0" i="0" u="none" baseline="0">
          <a:latin typeface="Times New Roman"/>
          <a:ea typeface="Times New Roman"/>
          <a:cs typeface="Times New Roman"/>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Times New Roman"/>
                <a:ea typeface="Times New Roman"/>
                <a:cs typeface="Times New Roman"/>
              </a:rPr>
              <a:t>Bit Error Rate - WRAN-B Channel</a:t>
            </a:r>
          </a:p>
        </c:rich>
      </c:tx>
      <c:layout/>
      <c:spPr>
        <a:noFill/>
        <a:ln>
          <a:noFill/>
        </a:ln>
      </c:spPr>
    </c:title>
    <c:plotArea>
      <c:layout>
        <c:manualLayout>
          <c:xMode val="edge"/>
          <c:yMode val="edge"/>
          <c:x val="0.03475"/>
          <c:y val="0.09925"/>
          <c:w val="0.83275"/>
          <c:h val="0.844"/>
        </c:manualLayout>
      </c:layout>
      <c:scatterChart>
        <c:scatterStyle val="lineMarker"/>
        <c:varyColors val="0"/>
        <c:ser>
          <c:idx val="0"/>
          <c:order val="0"/>
          <c:tx>
            <c:strRef>
              <c:f>'BER-ChB'!$O$4</c:f>
              <c:strCache>
                <c:ptCount val="1"/>
                <c:pt idx="0">
                  <c:v>FT_ChB_CC_2b576</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xVal>
            <c:numRef>
              <c:f>'BER-ChB'!$O$5:$O$12</c:f>
              <c:numCache>
                <c:ptCount val="8"/>
                <c:pt idx="0">
                  <c:v>1.99931</c:v>
                </c:pt>
                <c:pt idx="1">
                  <c:v>2.99931</c:v>
                </c:pt>
                <c:pt idx="2">
                  <c:v>3.99932</c:v>
                </c:pt>
                <c:pt idx="3">
                  <c:v>4.49932</c:v>
                </c:pt>
                <c:pt idx="4">
                  <c:v>4.99932</c:v>
                </c:pt>
                <c:pt idx="5">
                  <c:v>5.49932</c:v>
                </c:pt>
                <c:pt idx="6">
                  <c:v>5.99932</c:v>
                </c:pt>
                <c:pt idx="7">
                  <c:v>6.49933</c:v>
                </c:pt>
              </c:numCache>
            </c:numRef>
          </c:xVal>
          <c:yVal>
            <c:numRef>
              <c:f>'BER-ChB'!$P$5:$P$12</c:f>
              <c:numCache>
                <c:ptCount val="8"/>
                <c:pt idx="0">
                  <c:v>0.0495261</c:v>
                </c:pt>
                <c:pt idx="1">
                  <c:v>0.00973987</c:v>
                </c:pt>
                <c:pt idx="2">
                  <c:v>0.00133634</c:v>
                </c:pt>
                <c:pt idx="3">
                  <c:v>0.00046427</c:v>
                </c:pt>
                <c:pt idx="4">
                  <c:v>0.00015917</c:v>
                </c:pt>
                <c:pt idx="5">
                  <c:v>5.454E-05</c:v>
                </c:pt>
                <c:pt idx="6">
                  <c:v>1.82E-05</c:v>
                </c:pt>
                <c:pt idx="7">
                  <c:v>6.43E-06</c:v>
                </c:pt>
              </c:numCache>
            </c:numRef>
          </c:yVal>
          <c:smooth val="0"/>
        </c:ser>
        <c:ser>
          <c:idx val="4"/>
          <c:order val="1"/>
          <c:tx>
            <c:v>FT_ChB_CTC_2b576</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xVal>
            <c:numRef>
              <c:f>'BER-ChB'!$O$17:$O$21</c:f>
              <c:numCache>
                <c:ptCount val="5"/>
                <c:pt idx="0">
                  <c:v>1.9998</c:v>
                </c:pt>
                <c:pt idx="1">
                  <c:v>2.49976</c:v>
                </c:pt>
                <c:pt idx="2">
                  <c:v>2.99972</c:v>
                </c:pt>
                <c:pt idx="3">
                  <c:v>3.49969</c:v>
                </c:pt>
                <c:pt idx="4">
                  <c:v>3.99966</c:v>
                </c:pt>
              </c:numCache>
            </c:numRef>
          </c:xVal>
          <c:yVal>
            <c:numRef>
              <c:f>'BER-ChB'!$P$17:$P$21</c:f>
              <c:numCache>
                <c:ptCount val="5"/>
                <c:pt idx="0">
                  <c:v>0.0520373</c:v>
                </c:pt>
                <c:pt idx="1">
                  <c:v>0.0123148</c:v>
                </c:pt>
                <c:pt idx="2">
                  <c:v>0.00136667</c:v>
                </c:pt>
                <c:pt idx="3">
                  <c:v>6.301E-05</c:v>
                </c:pt>
                <c:pt idx="4">
                  <c:v>1.04E-06</c:v>
                </c:pt>
              </c:numCache>
            </c:numRef>
          </c:yVal>
          <c:smooth val="0"/>
        </c:ser>
        <c:ser>
          <c:idx val="6"/>
          <c:order val="2"/>
          <c:tx>
            <c:v>FT_AWGN_CTC_2b576</c:v>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'BER-AWGN'!$O$14:$O$18</c:f>
              <c:numCache>
                <c:ptCount val="5"/>
                <c:pt idx="0">
                  <c:v>0.000659524</c:v>
                </c:pt>
                <c:pt idx="1">
                  <c:v>1.00054</c:v>
                </c:pt>
                <c:pt idx="2">
                  <c:v>1.50049</c:v>
                </c:pt>
                <c:pt idx="3">
                  <c:v>2.00044</c:v>
                </c:pt>
                <c:pt idx="4">
                  <c:v>2.5</c:v>
                </c:pt>
              </c:numCache>
            </c:numRef>
          </c:xVal>
          <c:yVal>
            <c:numRef>
              <c:f>'BER-AWGN'!$P$14:$P$18</c:f>
              <c:numCache>
                <c:ptCount val="5"/>
                <c:pt idx="0">
                  <c:v>0.172031</c:v>
                </c:pt>
                <c:pt idx="1">
                  <c:v>0.0372688</c:v>
                </c:pt>
                <c:pt idx="2">
                  <c:v>0.00523178</c:v>
                </c:pt>
                <c:pt idx="3">
                  <c:v>0.00024036</c:v>
                </c:pt>
                <c:pt idx="4">
                  <c:v>5.24E-06</c:v>
                </c:pt>
              </c:numCache>
            </c:numRef>
          </c:yVal>
          <c:smooth val="0"/>
        </c:ser>
        <c:ser>
          <c:idx val="1"/>
          <c:order val="3"/>
          <c:tx>
            <c:v>Moto_ChB_CC_2b576</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'BER-ChB'!$D$6:$D$18</c:f>
              <c:numCache>
                <c:ptCount val="13"/>
                <c:pt idx="0">
                  <c:v>1</c:v>
                </c:pt>
                <c:pt idx="1">
                  <c:v>1.5</c:v>
                </c:pt>
                <c:pt idx="2">
                  <c:v>2</c:v>
                </c:pt>
                <c:pt idx="3">
                  <c:v>2.5</c:v>
                </c:pt>
                <c:pt idx="4">
                  <c:v>3</c:v>
                </c:pt>
                <c:pt idx="5">
                  <c:v>3.5</c:v>
                </c:pt>
                <c:pt idx="6">
                  <c:v>4</c:v>
                </c:pt>
                <c:pt idx="7">
                  <c:v>4.5</c:v>
                </c:pt>
                <c:pt idx="8">
                  <c:v>5</c:v>
                </c:pt>
                <c:pt idx="9">
                  <c:v>5.5</c:v>
                </c:pt>
                <c:pt idx="10">
                  <c:v>6</c:v>
                </c:pt>
                <c:pt idx="11">
                  <c:v>6.5</c:v>
                </c:pt>
                <c:pt idx="12">
                  <c:v>7</c:v>
                </c:pt>
              </c:numCache>
            </c:numRef>
          </c:xVal>
          <c:yVal>
            <c:numRef>
              <c:f>'BER-ChB'!$E$6:$E$18</c:f>
              <c:numCache>
                <c:ptCount val="13"/>
                <c:pt idx="0">
                  <c:v>0.1612</c:v>
                </c:pt>
                <c:pt idx="1">
                  <c:v>0.09669</c:v>
                </c:pt>
                <c:pt idx="2">
                  <c:v>0.05261</c:v>
                </c:pt>
                <c:pt idx="3">
                  <c:v>0.02278</c:v>
                </c:pt>
                <c:pt idx="4">
                  <c:v>0.008415</c:v>
                </c:pt>
                <c:pt idx="5">
                  <c:v>0.003344</c:v>
                </c:pt>
                <c:pt idx="6">
                  <c:v>0.001236</c:v>
                </c:pt>
                <c:pt idx="7">
                  <c:v>0.0002803</c:v>
                </c:pt>
                <c:pt idx="8">
                  <c:v>8.39E-05</c:v>
                </c:pt>
                <c:pt idx="9">
                  <c:v>2.35E-05</c:v>
                </c:pt>
                <c:pt idx="10">
                  <c:v>8.047E-06</c:v>
                </c:pt>
                <c:pt idx="11">
                  <c:v>1.815E-06</c:v>
                </c:pt>
                <c:pt idx="12">
                  <c:v>4.329E-07</c:v>
                </c:pt>
              </c:numCache>
            </c:numRef>
          </c:yVal>
          <c:smooth val="0"/>
        </c:ser>
        <c:ser>
          <c:idx val="2"/>
          <c:order val="4"/>
          <c:tx>
            <c:v>Moto_ChB_CC_2b576</c:v>
          </c:tx>
          <c:spPr>
            <a:ln w="12700">
              <a:solidFill>
                <a:srgbClr val="FF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0000"/>
              </a:solidFill>
              <a:ln>
                <a:solidFill>
                  <a:srgbClr val="FF0000"/>
                </a:solidFill>
              </a:ln>
            </c:spPr>
          </c:marker>
          <c:xVal>
            <c:numRef>
              <c:f>'BER-ChB'!$D$38:$D$52</c:f>
              <c:numCache>
                <c:ptCount val="15"/>
              </c:numCache>
            </c:numRef>
          </c:xVal>
          <c:yVal>
            <c:numRef>
              <c:f>'BER-ChB'!$E$38:$E$52</c:f>
              <c:numCache>
                <c:ptCount val="15"/>
              </c:numCache>
            </c:numRef>
          </c:yVal>
          <c:smooth val="0"/>
        </c:ser>
        <c:ser>
          <c:idx val="3"/>
          <c:order val="5"/>
          <c:tx>
            <c:v>Moto_ChB_LDPC_2b576</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'BER-ChB'!$D$25:$D$33</c:f>
              <c:numCache>
                <c:ptCount val="9"/>
                <c:pt idx="0">
                  <c:v>1</c:v>
                </c:pt>
                <c:pt idx="1">
                  <c:v>1.5</c:v>
                </c:pt>
                <c:pt idx="2">
                  <c:v>2</c:v>
                </c:pt>
                <c:pt idx="3">
                  <c:v>2.5</c:v>
                </c:pt>
                <c:pt idx="4">
                  <c:v>3</c:v>
                </c:pt>
                <c:pt idx="5">
                  <c:v>3.5</c:v>
                </c:pt>
                <c:pt idx="6">
                  <c:v>4</c:v>
                </c:pt>
                <c:pt idx="7">
                  <c:v>4.5</c:v>
                </c:pt>
                <c:pt idx="8">
                  <c:v>5</c:v>
                </c:pt>
              </c:numCache>
            </c:numRef>
          </c:xVal>
          <c:yVal>
            <c:numRef>
              <c:f>'BER-ChB'!$E$25:$E$33</c:f>
              <c:numCache>
                <c:ptCount val="9"/>
                <c:pt idx="0">
                  <c:v>0.1588</c:v>
                </c:pt>
                <c:pt idx="1">
                  <c:v>0.1234</c:v>
                </c:pt>
                <c:pt idx="2">
                  <c:v>0.09126</c:v>
                </c:pt>
                <c:pt idx="3">
                  <c:v>0.0496</c:v>
                </c:pt>
                <c:pt idx="4">
                  <c:v>0.02017</c:v>
                </c:pt>
                <c:pt idx="5">
                  <c:v>0.004161</c:v>
                </c:pt>
                <c:pt idx="6">
                  <c:v>0.0003474</c:v>
                </c:pt>
                <c:pt idx="7">
                  <c:v>1.833E-05</c:v>
                </c:pt>
                <c:pt idx="8">
                  <c:v>8.079E-07</c:v>
                </c:pt>
              </c:numCache>
            </c:numRef>
          </c:yVal>
          <c:smooth val="0"/>
        </c:ser>
        <c:ser>
          <c:idx val="7"/>
          <c:order val="6"/>
          <c:tx>
            <c:v>Moto_AWGN_LDPC_2b576</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'BER-AWGN'!$D$27:$D$35</c:f>
              <c:numCache>
                <c:ptCount val="9"/>
                <c:pt idx="0">
                  <c:v>1</c:v>
                </c:pt>
                <c:pt idx="1">
                  <c:v>1.25</c:v>
                </c:pt>
                <c:pt idx="2">
                  <c:v>1.5</c:v>
                </c:pt>
                <c:pt idx="3">
                  <c:v>1.75</c:v>
                </c:pt>
                <c:pt idx="4">
                  <c:v>2</c:v>
                </c:pt>
                <c:pt idx="5">
                  <c:v>2.25</c:v>
                </c:pt>
                <c:pt idx="6">
                  <c:v>2.5</c:v>
                </c:pt>
                <c:pt idx="7">
                  <c:v>2.75</c:v>
                </c:pt>
                <c:pt idx="8">
                  <c:v>3</c:v>
                </c:pt>
              </c:numCache>
            </c:numRef>
          </c:xVal>
          <c:yVal>
            <c:numRef>
              <c:f>'BER-AWGN'!$E$27:$E$35</c:f>
              <c:numCache>
                <c:ptCount val="9"/>
                <c:pt idx="0">
                  <c:v>0.08109</c:v>
                </c:pt>
                <c:pt idx="1">
                  <c:v>0.05092</c:v>
                </c:pt>
                <c:pt idx="2">
                  <c:v>0.02243</c:v>
                </c:pt>
                <c:pt idx="3">
                  <c:v>0.008422</c:v>
                </c:pt>
                <c:pt idx="4">
                  <c:v>0.002902</c:v>
                </c:pt>
                <c:pt idx="5">
                  <c:v>0.0006389</c:v>
                </c:pt>
                <c:pt idx="6">
                  <c:v>0.000122</c:v>
                </c:pt>
                <c:pt idx="7">
                  <c:v>1.49E-05</c:v>
                </c:pt>
                <c:pt idx="8">
                  <c:v>1.525E-06</c:v>
                </c:pt>
              </c:numCache>
            </c:numRef>
          </c:yVal>
          <c:smooth val="0"/>
        </c:ser>
        <c:ser>
          <c:idx val="5"/>
          <c:order val="7"/>
          <c:tx>
            <c:v>I2R_ChB_CC_2b576</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'I2R-SBTC-ChB'!$E$40:$E$46</c:f>
              <c:numCache>
                <c:ptCount val="7"/>
                <c:pt idx="0">
                  <c:v>1</c:v>
                </c:pt>
                <c:pt idx="1">
                  <c:v>2</c:v>
                </c:pt>
                <c:pt idx="2">
                  <c:v>3</c:v>
                </c:pt>
                <c:pt idx="3">
                  <c:v>4</c:v>
                </c:pt>
                <c:pt idx="4">
                  <c:v>5</c:v>
                </c:pt>
                <c:pt idx="5">
                  <c:v>6</c:v>
                </c:pt>
                <c:pt idx="6">
                  <c:v>7</c:v>
                </c:pt>
              </c:numCache>
            </c:numRef>
          </c:xVal>
          <c:yVal>
            <c:numRef>
              <c:f>'I2R-SBTC-ChB'!$F$40:$F$46</c:f>
              <c:numCache>
                <c:ptCount val="7"/>
                <c:pt idx="0">
                  <c:v>0.18</c:v>
                </c:pt>
                <c:pt idx="1">
                  <c:v>0.042</c:v>
                </c:pt>
                <c:pt idx="2">
                  <c:v>0.009</c:v>
                </c:pt>
                <c:pt idx="3">
                  <c:v>0.0015</c:v>
                </c:pt>
                <c:pt idx="4">
                  <c:v>0.00018</c:v>
                </c:pt>
                <c:pt idx="5">
                  <c:v>3E-05</c:v>
                </c:pt>
                <c:pt idx="6">
                  <c:v>4E-06</c:v>
                </c:pt>
              </c:numCache>
            </c:numRef>
          </c:yVal>
          <c:smooth val="0"/>
        </c:ser>
        <c:axId val="45241873"/>
        <c:axId val="4523674"/>
      </c:scatterChart>
      <c:valAx>
        <c:axId val="45241873"/>
        <c:scaling>
          <c:orientation val="minMax"/>
          <c:max val="7"/>
          <c:min val="1"/>
        </c:scaling>
        <c:axPos val="b"/>
        <c:title>
          <c:tx>
            <c:rich>
              <a:bodyPr vert="horz" rot="0" anchor="ctr"/>
              <a:lstStyle/>
              <a:p>
                <a:pPr algn="ctr">
                  <a:defRPr/>
                </a:pPr>
                <a:r>
                  <a:rPr lang="en-US" cap="none" sz="950" b="1" i="0" u="none" baseline="0">
                    <a:latin typeface="Times New Roman"/>
                    <a:ea typeface="Times New Roman"/>
                    <a:cs typeface="Times New Roman"/>
                  </a:rPr>
                  <a:t>SNR, dB</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cross"/>
        <c:minorTickMark val="cross"/>
        <c:tickLblPos val="low"/>
        <c:crossAx val="4523674"/>
        <c:crosses val="autoZero"/>
        <c:crossBetween val="midCat"/>
        <c:dispUnits/>
      </c:valAx>
      <c:valAx>
        <c:axId val="4523674"/>
        <c:scaling>
          <c:logBase val="10"/>
          <c:orientation val="minMax"/>
          <c:max val="1"/>
        </c:scaling>
        <c:axPos val="l"/>
        <c:title>
          <c:tx>
            <c:rich>
              <a:bodyPr vert="horz" rot="-5400000" anchor="ctr"/>
              <a:lstStyle/>
              <a:p>
                <a:pPr algn="ctr">
                  <a:defRPr/>
                </a:pPr>
                <a:r>
                  <a:rPr lang="en-US" cap="none" sz="950" b="1" i="0" u="none" baseline="0">
                    <a:latin typeface="Times New Roman"/>
                    <a:ea typeface="Times New Roman"/>
                    <a:cs typeface="Times New Roman"/>
                  </a:rPr>
                  <a:t>Bit Error Rate</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0E+00" sourceLinked="0"/>
        <c:majorTickMark val="out"/>
        <c:minorTickMark val="none"/>
        <c:tickLblPos val="nextTo"/>
        <c:crossAx val="45241873"/>
        <c:crosses val="autoZero"/>
        <c:crossBetween val="midCat"/>
        <c:dispUnits/>
      </c:valAx>
      <c:spPr>
        <a:noFill/>
        <a:ln w="12700">
          <a:solidFill>
            <a:srgbClr val="808080"/>
          </a:solidFill>
        </a:ln>
      </c:spPr>
    </c:plotArea>
    <c:legend>
      <c:legendPos val="r"/>
      <c:layout>
        <c:manualLayout>
          <c:xMode val="edge"/>
          <c:yMode val="edge"/>
          <c:x val="0.62775"/>
          <c:y val="0.127"/>
          <c:w val="0.23575"/>
          <c:h val="0.24225"/>
        </c:manualLayout>
      </c:layout>
      <c:overlay val="0"/>
      <c:txPr>
        <a:bodyPr vert="horz" rot="0"/>
        <a:lstStyle/>
        <a:p>
          <a:pPr>
            <a:defRPr lang="en-US" cap="none" sz="1000" b="0" i="0" u="none" baseline="0">
              <a:latin typeface="Times New Roman"/>
              <a:ea typeface="Times New Roman"/>
              <a:cs typeface="Times New Roman"/>
            </a:defRPr>
          </a:pPr>
        </a:p>
      </c:txPr>
    </c:legend>
    <c:plotVisOnly val="1"/>
    <c:dispBlanksAs val="gap"/>
    <c:showDLblsOverMax val="0"/>
  </c:chart>
  <c:spPr>
    <a:noFill/>
    <a:ln>
      <a:noFill/>
    </a:ln>
  </c:spPr>
  <c:txPr>
    <a:bodyPr vert="horz" rot="0"/>
    <a:lstStyle/>
    <a:p>
      <a:pPr>
        <a:defRPr lang="en-US" cap="none" sz="950" b="0" i="0" u="none" baseline="0">
          <a:latin typeface="Times New Roman"/>
          <a:ea typeface="Times New Roman"/>
          <a:cs typeface="Times New Roman"/>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imes New Roman"/>
                <a:ea typeface="Times New Roman"/>
                <a:cs typeface="Times New Roman"/>
              </a:rPr>
              <a:t>Bit Error Rate - WRAN-B Channel</a:t>
            </a:r>
          </a:p>
        </c:rich>
      </c:tx>
      <c:layout/>
      <c:spPr>
        <a:noFill/>
        <a:ln>
          <a:noFill/>
        </a:ln>
      </c:spPr>
    </c:title>
    <c:plotArea>
      <c:layout>
        <c:manualLayout>
          <c:xMode val="edge"/>
          <c:yMode val="edge"/>
          <c:x val="0.03725"/>
          <c:y val="0.10375"/>
          <c:w val="0.83675"/>
          <c:h val="0.8415"/>
        </c:manualLayout>
      </c:layout>
      <c:scatterChart>
        <c:scatterStyle val="lineMarker"/>
        <c:varyColors val="0"/>
        <c:ser>
          <c:idx val="2"/>
          <c:order val="0"/>
          <c:tx>
            <c:v>FT_ChB_CC_6b1728</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xVal>
            <c:numRef>
              <c:f>'BER-ChB'!$R$5:$R$10</c:f>
              <c:numCache>
                <c:ptCount val="6"/>
                <c:pt idx="0">
                  <c:v>19.9995</c:v>
                </c:pt>
                <c:pt idx="1">
                  <c:v>20.9995</c:v>
                </c:pt>
                <c:pt idx="2">
                  <c:v>21.9995</c:v>
                </c:pt>
                <c:pt idx="3">
                  <c:v>22.9995</c:v>
                </c:pt>
                <c:pt idx="4">
                  <c:v>23.9995</c:v>
                </c:pt>
                <c:pt idx="5">
                  <c:v>24.9994</c:v>
                </c:pt>
              </c:numCache>
            </c:numRef>
          </c:xVal>
          <c:yVal>
            <c:numRef>
              <c:f>'BER-ChB'!$S$5:$S$10</c:f>
              <c:numCache>
                <c:ptCount val="6"/>
                <c:pt idx="0">
                  <c:v>0.00672802</c:v>
                </c:pt>
                <c:pt idx="1">
                  <c:v>0.00196353</c:v>
                </c:pt>
                <c:pt idx="2">
                  <c:v>0.00058747</c:v>
                </c:pt>
                <c:pt idx="3">
                  <c:v>0.00017866</c:v>
                </c:pt>
                <c:pt idx="4">
                  <c:v>6.2E-05</c:v>
                </c:pt>
                <c:pt idx="5">
                  <c:v>2.28E-05</c:v>
                </c:pt>
              </c:numCache>
            </c:numRef>
          </c:yVal>
          <c:smooth val="0"/>
        </c:ser>
        <c:ser>
          <c:idx val="0"/>
          <c:order val="1"/>
          <c:tx>
            <c:v>FT_ChB_CTC_6b1728</c:v>
          </c:tx>
          <c:spPr>
            <a:ln w="127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'BER-ChB'!$R$17:$R$22</c:f>
              <c:numCache>
                <c:ptCount val="6"/>
                <c:pt idx="0">
                  <c:v>14.0071</c:v>
                </c:pt>
                <c:pt idx="1">
                  <c:v>16.0071</c:v>
                </c:pt>
                <c:pt idx="2">
                  <c:v>17.0071</c:v>
                </c:pt>
                <c:pt idx="3">
                  <c:v>18.007</c:v>
                </c:pt>
                <c:pt idx="4">
                  <c:v>18.507</c:v>
                </c:pt>
                <c:pt idx="5">
                  <c:v>19.007</c:v>
                </c:pt>
              </c:numCache>
            </c:numRef>
          </c:xVal>
          <c:yVal>
            <c:numRef>
              <c:f>'BER-ChB'!$S$17:$S$22</c:f>
              <c:numCache>
                <c:ptCount val="6"/>
                <c:pt idx="0">
                  <c:v>0.127657</c:v>
                </c:pt>
                <c:pt idx="1">
                  <c:v>0.0831556</c:v>
                </c:pt>
                <c:pt idx="2">
                  <c:v>0.0355223</c:v>
                </c:pt>
                <c:pt idx="3">
                  <c:v>0.00128821</c:v>
                </c:pt>
                <c:pt idx="4">
                  <c:v>7.865E-05</c:v>
                </c:pt>
                <c:pt idx="5">
                  <c:v>2.14E-06</c:v>
                </c:pt>
              </c:numCache>
            </c:numRef>
          </c:yVal>
          <c:smooth val="1"/>
        </c:ser>
        <c:ser>
          <c:idx val="7"/>
          <c:order val="2"/>
          <c:tx>
            <c:v>FT_AWGN_CTC_6b1728</c:v>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'BER-AWGN'!$R$14:$R$19</c:f>
              <c:numCache>
                <c:ptCount val="6"/>
                <c:pt idx="0">
                  <c:v>12.0004</c:v>
                </c:pt>
                <c:pt idx="1">
                  <c:v>13.0004</c:v>
                </c:pt>
                <c:pt idx="2">
                  <c:v>14.0004</c:v>
                </c:pt>
                <c:pt idx="3">
                  <c:v>15.0004</c:v>
                </c:pt>
                <c:pt idx="4">
                  <c:v>16.0005</c:v>
                </c:pt>
                <c:pt idx="5">
                  <c:v>16.5</c:v>
                </c:pt>
              </c:numCache>
            </c:numRef>
          </c:xVal>
          <c:yVal>
            <c:numRef>
              <c:f>'BER-AWGN'!$S$14:$S$19</c:f>
              <c:numCache>
                <c:ptCount val="6"/>
                <c:pt idx="0">
                  <c:v>0.130764</c:v>
                </c:pt>
                <c:pt idx="1">
                  <c:v>0.11014</c:v>
                </c:pt>
                <c:pt idx="2">
                  <c:v>0.0839627</c:v>
                </c:pt>
                <c:pt idx="3">
                  <c:v>0.0313689</c:v>
                </c:pt>
                <c:pt idx="4">
                  <c:v>0.00019068</c:v>
                </c:pt>
                <c:pt idx="5">
                  <c:v>1.27E-06</c:v>
                </c:pt>
              </c:numCache>
            </c:numRef>
          </c:yVal>
          <c:smooth val="0"/>
        </c:ser>
        <c:ser>
          <c:idx val="3"/>
          <c:order val="3"/>
          <c:tx>
            <c:v>Moto_ChB_CC_6b1728</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'BER-ChB'!$G$6:$G$64</c:f>
              <c:numCache>
                <c:ptCount val="59"/>
                <c:pt idx="1">
                  <c:v>10</c:v>
                </c:pt>
                <c:pt idx="2">
                  <c:v>10.5</c:v>
                </c:pt>
                <c:pt idx="3">
                  <c:v>11</c:v>
                </c:pt>
                <c:pt idx="4">
                  <c:v>11.5</c:v>
                </c:pt>
                <c:pt idx="5">
                  <c:v>12</c:v>
                </c:pt>
                <c:pt idx="6">
                  <c:v>12.5</c:v>
                </c:pt>
                <c:pt idx="7">
                  <c:v>13</c:v>
                </c:pt>
                <c:pt idx="8">
                  <c:v>13.5</c:v>
                </c:pt>
                <c:pt idx="9">
                  <c:v>14</c:v>
                </c:pt>
                <c:pt idx="10">
                  <c:v>14.5</c:v>
                </c:pt>
                <c:pt idx="11">
                  <c:v>15</c:v>
                </c:pt>
                <c:pt idx="12">
                  <c:v>15.5</c:v>
                </c:pt>
                <c:pt idx="13">
                  <c:v>16</c:v>
                </c:pt>
                <c:pt idx="14">
                  <c:v>16.5</c:v>
                </c:pt>
                <c:pt idx="15">
                  <c:v>17</c:v>
                </c:pt>
                <c:pt idx="16">
                  <c:v>17.5</c:v>
                </c:pt>
                <c:pt idx="17">
                  <c:v>18</c:v>
                </c:pt>
                <c:pt idx="18">
                  <c:v>18.5</c:v>
                </c:pt>
                <c:pt idx="19">
                  <c:v>19</c:v>
                </c:pt>
                <c:pt idx="20">
                  <c:v>19.5</c:v>
                </c:pt>
                <c:pt idx="21">
                  <c:v>20</c:v>
                </c:pt>
                <c:pt idx="22">
                  <c:v>20.5</c:v>
                </c:pt>
                <c:pt idx="23">
                  <c:v>21</c:v>
                </c:pt>
                <c:pt idx="24">
                  <c:v>21.5</c:v>
                </c:pt>
                <c:pt idx="25">
                  <c:v>22</c:v>
                </c:pt>
                <c:pt idx="26">
                  <c:v>22.5</c:v>
                </c:pt>
                <c:pt idx="27">
                  <c:v>23</c:v>
                </c:pt>
                <c:pt idx="28">
                  <c:v>23.5</c:v>
                </c:pt>
                <c:pt idx="29">
                  <c:v>24</c:v>
                </c:pt>
                <c:pt idx="30">
                  <c:v>24.5</c:v>
                </c:pt>
                <c:pt idx="31">
                  <c:v>25</c:v>
                </c:pt>
                <c:pt idx="32">
                  <c:v>25.5</c:v>
                </c:pt>
                <c:pt idx="33">
                  <c:v>26</c:v>
                </c:pt>
                <c:pt idx="34">
                  <c:v>26.5</c:v>
                </c:pt>
                <c:pt idx="35">
                  <c:v>27</c:v>
                </c:pt>
                <c:pt idx="36">
                  <c:v>27.5</c:v>
                </c:pt>
                <c:pt idx="37">
                  <c:v>28</c:v>
                </c:pt>
              </c:numCache>
            </c:numRef>
          </c:xVal>
          <c:yVal>
            <c:numRef>
              <c:f>'BER-ChB'!$H$6:$H$64</c:f>
              <c:numCache>
                <c:ptCount val="59"/>
                <c:pt idx="1">
                  <c:v>0.4767</c:v>
                </c:pt>
                <c:pt idx="2">
                  <c:v>0.4687</c:v>
                </c:pt>
                <c:pt idx="3">
                  <c:v>0.4609</c:v>
                </c:pt>
                <c:pt idx="4">
                  <c:v>0.4506</c:v>
                </c:pt>
                <c:pt idx="5">
                  <c:v>0.4336</c:v>
                </c:pt>
                <c:pt idx="6">
                  <c:v>0.4141</c:v>
                </c:pt>
                <c:pt idx="7">
                  <c:v>0.388</c:v>
                </c:pt>
                <c:pt idx="8">
                  <c:v>0.3532</c:v>
                </c:pt>
                <c:pt idx="9">
                  <c:v>0.3193</c:v>
                </c:pt>
                <c:pt idx="10">
                  <c:v>0.2825</c:v>
                </c:pt>
                <c:pt idx="11">
                  <c:v>0.2401</c:v>
                </c:pt>
                <c:pt idx="12">
                  <c:v>0.1998</c:v>
                </c:pt>
                <c:pt idx="13">
                  <c:v>0.1604</c:v>
                </c:pt>
                <c:pt idx="14">
                  <c:v>0.1239</c:v>
                </c:pt>
                <c:pt idx="15">
                  <c:v>0.09588</c:v>
                </c:pt>
                <c:pt idx="16">
                  <c:v>0.06828</c:v>
                </c:pt>
                <c:pt idx="17">
                  <c:v>0.04575</c:v>
                </c:pt>
                <c:pt idx="18">
                  <c:v>0.03018</c:v>
                </c:pt>
                <c:pt idx="19">
                  <c:v>0.01935</c:v>
                </c:pt>
                <c:pt idx="20">
                  <c:v>0.01221</c:v>
                </c:pt>
                <c:pt idx="21">
                  <c:v>0.008794</c:v>
                </c:pt>
                <c:pt idx="22">
                  <c:v>0.005443</c:v>
                </c:pt>
                <c:pt idx="23">
                  <c:v>0.003209</c:v>
                </c:pt>
                <c:pt idx="24">
                  <c:v>0.001965</c:v>
                </c:pt>
                <c:pt idx="25">
                  <c:v>0.001094</c:v>
                </c:pt>
                <c:pt idx="26">
                  <c:v>0.0006705</c:v>
                </c:pt>
                <c:pt idx="27">
                  <c:v>0.0003557</c:v>
                </c:pt>
                <c:pt idx="28">
                  <c:v>0.0002216</c:v>
                </c:pt>
                <c:pt idx="29">
                  <c:v>0.0001403</c:v>
                </c:pt>
                <c:pt idx="30">
                  <c:v>6.871E-05</c:v>
                </c:pt>
                <c:pt idx="31">
                  <c:v>3.525E-05</c:v>
                </c:pt>
                <c:pt idx="32">
                  <c:v>2.168E-05</c:v>
                </c:pt>
                <c:pt idx="33">
                  <c:v>1.129E-05</c:v>
                </c:pt>
                <c:pt idx="34">
                  <c:v>8.074E-06</c:v>
                </c:pt>
                <c:pt idx="35">
                  <c:v>4.867E-06</c:v>
                </c:pt>
                <c:pt idx="36">
                  <c:v>2.322E-06</c:v>
                </c:pt>
                <c:pt idx="37">
                  <c:v>1.284E-06</c:v>
                </c:pt>
              </c:numCache>
            </c:numRef>
          </c:yVal>
          <c:smooth val="0"/>
        </c:ser>
        <c:ser>
          <c:idx val="1"/>
          <c:order val="4"/>
          <c:tx>
            <c:strRef>
              <c:f>'PER-ChB'!$I$5</c:f>
              <c:strCache>
                <c:ptCount val="1"/>
                <c:pt idx="0">
                  <c:v>Moto_ChB_LDPC_6b1728</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'BER-ChB'!$I$6:$I$47</c:f>
              <c:numCache>
                <c:ptCount val="42"/>
                <c:pt idx="0">
                  <c:v>1</c:v>
                </c:pt>
                <c:pt idx="1">
                  <c:v>1.5</c:v>
                </c:pt>
                <c:pt idx="2">
                  <c:v>2</c:v>
                </c:pt>
                <c:pt idx="3">
                  <c:v>2.5</c:v>
                </c:pt>
                <c:pt idx="4">
                  <c:v>3</c:v>
                </c:pt>
                <c:pt idx="5">
                  <c:v>3.5</c:v>
                </c:pt>
                <c:pt idx="6">
                  <c:v>4</c:v>
                </c:pt>
                <c:pt idx="7">
                  <c:v>4.5</c:v>
                </c:pt>
                <c:pt idx="8">
                  <c:v>5</c:v>
                </c:pt>
                <c:pt idx="9">
                  <c:v>5.5</c:v>
                </c:pt>
                <c:pt idx="10">
                  <c:v>6</c:v>
                </c:pt>
                <c:pt idx="11">
                  <c:v>6.5</c:v>
                </c:pt>
                <c:pt idx="12">
                  <c:v>7</c:v>
                </c:pt>
                <c:pt idx="13">
                  <c:v>7.5</c:v>
                </c:pt>
                <c:pt idx="14">
                  <c:v>8</c:v>
                </c:pt>
                <c:pt idx="15">
                  <c:v>8.5</c:v>
                </c:pt>
                <c:pt idx="16">
                  <c:v>9</c:v>
                </c:pt>
                <c:pt idx="17">
                  <c:v>9.5</c:v>
                </c:pt>
                <c:pt idx="18">
                  <c:v>10</c:v>
                </c:pt>
                <c:pt idx="19">
                  <c:v>10.5</c:v>
                </c:pt>
                <c:pt idx="20">
                  <c:v>11</c:v>
                </c:pt>
                <c:pt idx="21">
                  <c:v>11.5</c:v>
                </c:pt>
                <c:pt idx="22">
                  <c:v>12</c:v>
                </c:pt>
                <c:pt idx="23">
                  <c:v>12.5</c:v>
                </c:pt>
                <c:pt idx="24">
                  <c:v>13</c:v>
                </c:pt>
                <c:pt idx="25">
                  <c:v>13.5</c:v>
                </c:pt>
                <c:pt idx="26">
                  <c:v>14</c:v>
                </c:pt>
                <c:pt idx="27">
                  <c:v>14.5</c:v>
                </c:pt>
                <c:pt idx="28">
                  <c:v>15</c:v>
                </c:pt>
                <c:pt idx="29">
                  <c:v>15.5</c:v>
                </c:pt>
                <c:pt idx="30">
                  <c:v>16</c:v>
                </c:pt>
                <c:pt idx="31">
                  <c:v>16.5</c:v>
                </c:pt>
                <c:pt idx="32">
                  <c:v>17</c:v>
                </c:pt>
                <c:pt idx="33">
                  <c:v>17.5</c:v>
                </c:pt>
                <c:pt idx="34">
                  <c:v>18</c:v>
                </c:pt>
                <c:pt idx="35">
                  <c:v>18.5</c:v>
                </c:pt>
                <c:pt idx="36">
                  <c:v>19</c:v>
                </c:pt>
                <c:pt idx="37">
                  <c:v>19.5</c:v>
                </c:pt>
                <c:pt idx="38">
                  <c:v>20</c:v>
                </c:pt>
                <c:pt idx="39">
                  <c:v>20.5</c:v>
                </c:pt>
                <c:pt idx="40">
                  <c:v>21</c:v>
                </c:pt>
                <c:pt idx="41">
                  <c:v>21.5</c:v>
                </c:pt>
              </c:numCache>
            </c:numRef>
          </c:xVal>
          <c:yVal>
            <c:numRef>
              <c:f>'BER-ChB'!$J$6:$J$47</c:f>
              <c:numCache>
                <c:ptCount val="42"/>
                <c:pt idx="0">
                  <c:v>0.3588</c:v>
                </c:pt>
                <c:pt idx="1">
                  <c:v>0.3504</c:v>
                </c:pt>
                <c:pt idx="2">
                  <c:v>0.3419</c:v>
                </c:pt>
                <c:pt idx="3">
                  <c:v>0.3327</c:v>
                </c:pt>
                <c:pt idx="4">
                  <c:v>0.3244</c:v>
                </c:pt>
                <c:pt idx="5">
                  <c:v>0.3159</c:v>
                </c:pt>
                <c:pt idx="6">
                  <c:v>0.3083</c:v>
                </c:pt>
                <c:pt idx="7">
                  <c:v>0.298</c:v>
                </c:pt>
                <c:pt idx="8">
                  <c:v>0.2895</c:v>
                </c:pt>
                <c:pt idx="9">
                  <c:v>0.2796</c:v>
                </c:pt>
                <c:pt idx="10">
                  <c:v>0.2703</c:v>
                </c:pt>
                <c:pt idx="11">
                  <c:v>0.2612</c:v>
                </c:pt>
                <c:pt idx="12">
                  <c:v>0.2524</c:v>
                </c:pt>
                <c:pt idx="13">
                  <c:v>0.243</c:v>
                </c:pt>
                <c:pt idx="14">
                  <c:v>0.2337</c:v>
                </c:pt>
                <c:pt idx="15">
                  <c:v>0.2238</c:v>
                </c:pt>
                <c:pt idx="16">
                  <c:v>0.2148</c:v>
                </c:pt>
                <c:pt idx="17">
                  <c:v>0.2054</c:v>
                </c:pt>
                <c:pt idx="18">
                  <c:v>0.1955</c:v>
                </c:pt>
                <c:pt idx="19">
                  <c:v>0.1873</c:v>
                </c:pt>
                <c:pt idx="20">
                  <c:v>0.1772</c:v>
                </c:pt>
                <c:pt idx="21">
                  <c:v>0.1685</c:v>
                </c:pt>
                <c:pt idx="22">
                  <c:v>0.1596</c:v>
                </c:pt>
                <c:pt idx="23">
                  <c:v>0.1511</c:v>
                </c:pt>
                <c:pt idx="24">
                  <c:v>0.1421</c:v>
                </c:pt>
                <c:pt idx="25">
                  <c:v>0.1324</c:v>
                </c:pt>
                <c:pt idx="26">
                  <c:v>0.124</c:v>
                </c:pt>
                <c:pt idx="27">
                  <c:v>0.1147</c:v>
                </c:pt>
                <c:pt idx="28">
                  <c:v>0.1056</c:v>
                </c:pt>
                <c:pt idx="29">
                  <c:v>0.09356</c:v>
                </c:pt>
                <c:pt idx="30">
                  <c:v>0.08072</c:v>
                </c:pt>
                <c:pt idx="31">
                  <c:v>0.0669</c:v>
                </c:pt>
                <c:pt idx="32">
                  <c:v>0.05125</c:v>
                </c:pt>
                <c:pt idx="33">
                  <c:v>0.0379</c:v>
                </c:pt>
                <c:pt idx="34">
                  <c:v>0.02531</c:v>
                </c:pt>
                <c:pt idx="35">
                  <c:v>0.01384</c:v>
                </c:pt>
                <c:pt idx="36">
                  <c:v>0.006756</c:v>
                </c:pt>
                <c:pt idx="37">
                  <c:v>0.003129</c:v>
                </c:pt>
                <c:pt idx="38">
                  <c:v>0.0009861</c:v>
                </c:pt>
                <c:pt idx="39">
                  <c:v>0.0002192</c:v>
                </c:pt>
                <c:pt idx="40">
                  <c:v>2.957E-05</c:v>
                </c:pt>
                <c:pt idx="41">
                  <c:v>1.326E-06</c:v>
                </c:pt>
              </c:numCache>
            </c:numRef>
          </c:yVal>
          <c:smooth val="0"/>
        </c:ser>
        <c:ser>
          <c:idx val="6"/>
          <c:order val="5"/>
          <c:tx>
            <c:v>Moto_AWGN_LDPC_6b1728</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'BER-AWGN'!$I$6:$I$70</c:f>
              <c:numCache>
                <c:ptCount val="65"/>
                <c:pt idx="0">
                  <c:v>1</c:v>
                </c:pt>
                <c:pt idx="1">
                  <c:v>1.25</c:v>
                </c:pt>
                <c:pt idx="2">
                  <c:v>1.5</c:v>
                </c:pt>
                <c:pt idx="3">
                  <c:v>1.75</c:v>
                </c:pt>
                <c:pt idx="4">
                  <c:v>2</c:v>
                </c:pt>
                <c:pt idx="5">
                  <c:v>2.25</c:v>
                </c:pt>
                <c:pt idx="6">
                  <c:v>2.5</c:v>
                </c:pt>
                <c:pt idx="7">
                  <c:v>2.75</c:v>
                </c:pt>
                <c:pt idx="8">
                  <c:v>3</c:v>
                </c:pt>
                <c:pt idx="9">
                  <c:v>3.25</c:v>
                </c:pt>
                <c:pt idx="10">
                  <c:v>3.5</c:v>
                </c:pt>
                <c:pt idx="11">
                  <c:v>3.75</c:v>
                </c:pt>
                <c:pt idx="12">
                  <c:v>4</c:v>
                </c:pt>
                <c:pt idx="13">
                  <c:v>4.25</c:v>
                </c:pt>
                <c:pt idx="14">
                  <c:v>4.5</c:v>
                </c:pt>
                <c:pt idx="15">
                  <c:v>4.75</c:v>
                </c:pt>
                <c:pt idx="16">
                  <c:v>5</c:v>
                </c:pt>
                <c:pt idx="17">
                  <c:v>5.25</c:v>
                </c:pt>
                <c:pt idx="18">
                  <c:v>5.5</c:v>
                </c:pt>
                <c:pt idx="19">
                  <c:v>5.75</c:v>
                </c:pt>
                <c:pt idx="20">
                  <c:v>6</c:v>
                </c:pt>
                <c:pt idx="21">
                  <c:v>6.25</c:v>
                </c:pt>
                <c:pt idx="22">
                  <c:v>6.5</c:v>
                </c:pt>
                <c:pt idx="23">
                  <c:v>6.75</c:v>
                </c:pt>
                <c:pt idx="24">
                  <c:v>7</c:v>
                </c:pt>
                <c:pt idx="25">
                  <c:v>7.25</c:v>
                </c:pt>
                <c:pt idx="26">
                  <c:v>7.5</c:v>
                </c:pt>
                <c:pt idx="27">
                  <c:v>7.75</c:v>
                </c:pt>
                <c:pt idx="28">
                  <c:v>8</c:v>
                </c:pt>
                <c:pt idx="29">
                  <c:v>8.25</c:v>
                </c:pt>
                <c:pt idx="30">
                  <c:v>8.5</c:v>
                </c:pt>
                <c:pt idx="31">
                  <c:v>8.75</c:v>
                </c:pt>
                <c:pt idx="32">
                  <c:v>9</c:v>
                </c:pt>
                <c:pt idx="33">
                  <c:v>9.25</c:v>
                </c:pt>
                <c:pt idx="34">
                  <c:v>9.5</c:v>
                </c:pt>
                <c:pt idx="35">
                  <c:v>9.75</c:v>
                </c:pt>
                <c:pt idx="36">
                  <c:v>10</c:v>
                </c:pt>
                <c:pt idx="37">
                  <c:v>10.25</c:v>
                </c:pt>
                <c:pt idx="38">
                  <c:v>10.5</c:v>
                </c:pt>
                <c:pt idx="39">
                  <c:v>10.75</c:v>
                </c:pt>
                <c:pt idx="40">
                  <c:v>11</c:v>
                </c:pt>
                <c:pt idx="41">
                  <c:v>11.25</c:v>
                </c:pt>
                <c:pt idx="42">
                  <c:v>11.5</c:v>
                </c:pt>
                <c:pt idx="43">
                  <c:v>11.75</c:v>
                </c:pt>
                <c:pt idx="44">
                  <c:v>12</c:v>
                </c:pt>
                <c:pt idx="45">
                  <c:v>12.25</c:v>
                </c:pt>
                <c:pt idx="46">
                  <c:v>12.5</c:v>
                </c:pt>
                <c:pt idx="47">
                  <c:v>12.75</c:v>
                </c:pt>
                <c:pt idx="48">
                  <c:v>13</c:v>
                </c:pt>
                <c:pt idx="49">
                  <c:v>13.25</c:v>
                </c:pt>
                <c:pt idx="50">
                  <c:v>13.5</c:v>
                </c:pt>
                <c:pt idx="51">
                  <c:v>13.75</c:v>
                </c:pt>
                <c:pt idx="52">
                  <c:v>14</c:v>
                </c:pt>
                <c:pt idx="53">
                  <c:v>14.25</c:v>
                </c:pt>
                <c:pt idx="54">
                  <c:v>14.5</c:v>
                </c:pt>
                <c:pt idx="55">
                  <c:v>14.75</c:v>
                </c:pt>
                <c:pt idx="56">
                  <c:v>15</c:v>
                </c:pt>
                <c:pt idx="57">
                  <c:v>15.25</c:v>
                </c:pt>
                <c:pt idx="58">
                  <c:v>15.5</c:v>
                </c:pt>
                <c:pt idx="59">
                  <c:v>15.75</c:v>
                </c:pt>
                <c:pt idx="60">
                  <c:v>16</c:v>
                </c:pt>
                <c:pt idx="61">
                  <c:v>16.25</c:v>
                </c:pt>
                <c:pt idx="62">
                  <c:v>16.5</c:v>
                </c:pt>
                <c:pt idx="63">
                  <c:v>16.75</c:v>
                </c:pt>
                <c:pt idx="64">
                  <c:v>17</c:v>
                </c:pt>
              </c:numCache>
            </c:numRef>
          </c:xVal>
          <c:yVal>
            <c:numRef>
              <c:f>'BER-AWGN'!$J$6:$J$70</c:f>
              <c:numCache>
                <c:ptCount val="65"/>
                <c:pt idx="0">
                  <c:v>0.3447</c:v>
                </c:pt>
                <c:pt idx="1">
                  <c:v>0.3389</c:v>
                </c:pt>
                <c:pt idx="2">
                  <c:v>0.3359</c:v>
                </c:pt>
                <c:pt idx="3">
                  <c:v>0.331</c:v>
                </c:pt>
                <c:pt idx="4">
                  <c:v>0.3273</c:v>
                </c:pt>
                <c:pt idx="5">
                  <c:v>0.3221</c:v>
                </c:pt>
                <c:pt idx="6">
                  <c:v>0.3181</c:v>
                </c:pt>
                <c:pt idx="7">
                  <c:v>0.3121</c:v>
                </c:pt>
                <c:pt idx="8">
                  <c:v>0.3075</c:v>
                </c:pt>
                <c:pt idx="9">
                  <c:v>0.3032</c:v>
                </c:pt>
                <c:pt idx="10">
                  <c:v>0.2979</c:v>
                </c:pt>
                <c:pt idx="11">
                  <c:v>0.293</c:v>
                </c:pt>
                <c:pt idx="12">
                  <c:v>0.2881</c:v>
                </c:pt>
                <c:pt idx="13">
                  <c:v>0.283</c:v>
                </c:pt>
                <c:pt idx="14">
                  <c:v>0.2783</c:v>
                </c:pt>
                <c:pt idx="15">
                  <c:v>0.2737</c:v>
                </c:pt>
                <c:pt idx="16">
                  <c:v>0.2682</c:v>
                </c:pt>
                <c:pt idx="17">
                  <c:v>0.2625</c:v>
                </c:pt>
                <c:pt idx="18">
                  <c:v>0.2573</c:v>
                </c:pt>
                <c:pt idx="19">
                  <c:v>0.2524</c:v>
                </c:pt>
                <c:pt idx="20">
                  <c:v>0.247</c:v>
                </c:pt>
                <c:pt idx="21">
                  <c:v>0.2413</c:v>
                </c:pt>
                <c:pt idx="22">
                  <c:v>0.2369</c:v>
                </c:pt>
                <c:pt idx="23">
                  <c:v>0.2317</c:v>
                </c:pt>
                <c:pt idx="24">
                  <c:v>0.2271</c:v>
                </c:pt>
                <c:pt idx="25">
                  <c:v>0.2207</c:v>
                </c:pt>
                <c:pt idx="26">
                  <c:v>0.2157</c:v>
                </c:pt>
                <c:pt idx="27">
                  <c:v>0.2113</c:v>
                </c:pt>
                <c:pt idx="28">
                  <c:v>0.2057</c:v>
                </c:pt>
                <c:pt idx="29">
                  <c:v>0.2</c:v>
                </c:pt>
                <c:pt idx="30">
                  <c:v>0.1962</c:v>
                </c:pt>
                <c:pt idx="31">
                  <c:v>0.1905</c:v>
                </c:pt>
                <c:pt idx="32">
                  <c:v>0.1848</c:v>
                </c:pt>
                <c:pt idx="33">
                  <c:v>0.18</c:v>
                </c:pt>
                <c:pt idx="34">
                  <c:v>0.1758</c:v>
                </c:pt>
                <c:pt idx="35">
                  <c:v>0.1716</c:v>
                </c:pt>
                <c:pt idx="36">
                  <c:v>0.1657</c:v>
                </c:pt>
                <c:pt idx="37">
                  <c:v>0.1609</c:v>
                </c:pt>
                <c:pt idx="38">
                  <c:v>0.156</c:v>
                </c:pt>
                <c:pt idx="39">
                  <c:v>0.1512</c:v>
                </c:pt>
                <c:pt idx="40">
                  <c:v>0.1455</c:v>
                </c:pt>
                <c:pt idx="41">
                  <c:v>0.1421</c:v>
                </c:pt>
                <c:pt idx="42">
                  <c:v>0.1376</c:v>
                </c:pt>
                <c:pt idx="43">
                  <c:v>0.1327</c:v>
                </c:pt>
                <c:pt idx="44">
                  <c:v>0.1273</c:v>
                </c:pt>
                <c:pt idx="45">
                  <c:v>0.1228</c:v>
                </c:pt>
                <c:pt idx="46">
                  <c:v>0.1192</c:v>
                </c:pt>
                <c:pt idx="47">
                  <c:v>0.1144</c:v>
                </c:pt>
                <c:pt idx="48">
                  <c:v>0.1087</c:v>
                </c:pt>
                <c:pt idx="49">
                  <c:v>0.1035</c:v>
                </c:pt>
                <c:pt idx="50">
                  <c:v>0.09913</c:v>
                </c:pt>
                <c:pt idx="51">
                  <c:v>0.09295</c:v>
                </c:pt>
                <c:pt idx="52">
                  <c:v>0.08831</c:v>
                </c:pt>
                <c:pt idx="53">
                  <c:v>0.08092</c:v>
                </c:pt>
                <c:pt idx="54">
                  <c:v>0.07458</c:v>
                </c:pt>
                <c:pt idx="55">
                  <c:v>0.06843</c:v>
                </c:pt>
                <c:pt idx="56">
                  <c:v>0.06078</c:v>
                </c:pt>
                <c:pt idx="57">
                  <c:v>0.05115</c:v>
                </c:pt>
                <c:pt idx="58">
                  <c:v>0.03002</c:v>
                </c:pt>
                <c:pt idx="59">
                  <c:v>0.01632</c:v>
                </c:pt>
                <c:pt idx="60">
                  <c:v>0.005227</c:v>
                </c:pt>
                <c:pt idx="61">
                  <c:v>0.001059</c:v>
                </c:pt>
                <c:pt idx="62">
                  <c:v>9.793E-05</c:v>
                </c:pt>
                <c:pt idx="63">
                  <c:v>5.676E-06</c:v>
                </c:pt>
                <c:pt idx="64">
                  <c:v>3.416E-07</c:v>
                </c:pt>
              </c:numCache>
            </c:numRef>
          </c:yVal>
          <c:smooth val="0"/>
        </c:ser>
        <c:ser>
          <c:idx val="4"/>
          <c:order val="6"/>
          <c:tx>
            <c:v>I2R_ChB_CC_6b1728</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xVal>
            <c:numRef>
              <c:f>'I2R-SBTC-ChB'!$I$6:$I$54</c:f>
              <c:numCache>
                <c:ptCount val="49"/>
                <c:pt idx="0">
                  <c:v>1</c:v>
                </c:pt>
                <c:pt idx="1">
                  <c:v>1.5</c:v>
                </c:pt>
                <c:pt idx="2">
                  <c:v>2</c:v>
                </c:pt>
                <c:pt idx="3">
                  <c:v>2.5</c:v>
                </c:pt>
                <c:pt idx="4">
                  <c:v>3</c:v>
                </c:pt>
                <c:pt idx="5">
                  <c:v>3.5</c:v>
                </c:pt>
                <c:pt idx="6">
                  <c:v>4</c:v>
                </c:pt>
                <c:pt idx="7">
                  <c:v>4.5</c:v>
                </c:pt>
                <c:pt idx="8">
                  <c:v>5</c:v>
                </c:pt>
                <c:pt idx="9">
                  <c:v>5.5</c:v>
                </c:pt>
                <c:pt idx="10">
                  <c:v>6</c:v>
                </c:pt>
                <c:pt idx="11">
                  <c:v>6.5</c:v>
                </c:pt>
                <c:pt idx="12">
                  <c:v>7</c:v>
                </c:pt>
                <c:pt idx="13">
                  <c:v>7.5</c:v>
                </c:pt>
                <c:pt idx="14">
                  <c:v>8</c:v>
                </c:pt>
                <c:pt idx="15">
                  <c:v>8.5</c:v>
                </c:pt>
                <c:pt idx="16">
                  <c:v>9</c:v>
                </c:pt>
                <c:pt idx="17">
                  <c:v>9.5</c:v>
                </c:pt>
                <c:pt idx="18">
                  <c:v>10</c:v>
                </c:pt>
                <c:pt idx="19">
                  <c:v>10.5</c:v>
                </c:pt>
                <c:pt idx="20">
                  <c:v>11</c:v>
                </c:pt>
                <c:pt idx="21">
                  <c:v>11.5</c:v>
                </c:pt>
                <c:pt idx="22">
                  <c:v>12</c:v>
                </c:pt>
                <c:pt idx="23">
                  <c:v>12.5</c:v>
                </c:pt>
                <c:pt idx="24">
                  <c:v>13</c:v>
                </c:pt>
                <c:pt idx="25">
                  <c:v>13.5</c:v>
                </c:pt>
                <c:pt idx="26">
                  <c:v>14</c:v>
                </c:pt>
                <c:pt idx="27">
                  <c:v>14.5</c:v>
                </c:pt>
                <c:pt idx="28">
                  <c:v>15</c:v>
                </c:pt>
                <c:pt idx="29">
                  <c:v>15.5</c:v>
                </c:pt>
                <c:pt idx="30">
                  <c:v>16</c:v>
                </c:pt>
                <c:pt idx="31">
                  <c:v>16.5</c:v>
                </c:pt>
                <c:pt idx="32">
                  <c:v>17</c:v>
                </c:pt>
                <c:pt idx="33">
                  <c:v>17.5</c:v>
                </c:pt>
                <c:pt idx="34">
                  <c:v>18</c:v>
                </c:pt>
                <c:pt idx="35">
                  <c:v>18.5</c:v>
                </c:pt>
                <c:pt idx="36">
                  <c:v>19</c:v>
                </c:pt>
                <c:pt idx="37">
                  <c:v>19.5</c:v>
                </c:pt>
                <c:pt idx="38">
                  <c:v>20</c:v>
                </c:pt>
                <c:pt idx="39">
                  <c:v>20.5</c:v>
                </c:pt>
                <c:pt idx="40">
                  <c:v>21</c:v>
                </c:pt>
                <c:pt idx="41">
                  <c:v>21.5</c:v>
                </c:pt>
                <c:pt idx="42">
                  <c:v>22</c:v>
                </c:pt>
                <c:pt idx="43">
                  <c:v>22.5</c:v>
                </c:pt>
                <c:pt idx="44">
                  <c:v>23</c:v>
                </c:pt>
                <c:pt idx="45">
                  <c:v>23.5</c:v>
                </c:pt>
                <c:pt idx="46">
                  <c:v>24</c:v>
                </c:pt>
                <c:pt idx="47">
                  <c:v>24.5</c:v>
                </c:pt>
                <c:pt idx="48">
                  <c:v>25</c:v>
                </c:pt>
              </c:numCache>
            </c:numRef>
          </c:xVal>
          <c:yVal>
            <c:numRef>
              <c:f>'I2R-SBTC-ChB'!$J$6:$J$54</c:f>
              <c:numCache>
                <c:ptCount val="49"/>
                <c:pt idx="0">
                  <c:v>0.49858218</c:v>
                </c:pt>
                <c:pt idx="1">
                  <c:v>0.50001929</c:v>
                </c:pt>
                <c:pt idx="2">
                  <c:v>0.50219907</c:v>
                </c:pt>
                <c:pt idx="3">
                  <c:v>0.49875579</c:v>
                </c:pt>
                <c:pt idx="4">
                  <c:v>0.5018615</c:v>
                </c:pt>
                <c:pt idx="5">
                  <c:v>0.50085841</c:v>
                </c:pt>
                <c:pt idx="6">
                  <c:v>0.49978781</c:v>
                </c:pt>
                <c:pt idx="7">
                  <c:v>0.49786844</c:v>
                </c:pt>
                <c:pt idx="8">
                  <c:v>0.49818673</c:v>
                </c:pt>
                <c:pt idx="9">
                  <c:v>0.50116705</c:v>
                </c:pt>
                <c:pt idx="10">
                  <c:v>0.50239198</c:v>
                </c:pt>
                <c:pt idx="11">
                  <c:v>0.49759838</c:v>
                </c:pt>
                <c:pt idx="12">
                  <c:v>0.49872685</c:v>
                </c:pt>
                <c:pt idx="13">
                  <c:v>0.49809992</c:v>
                </c:pt>
                <c:pt idx="14">
                  <c:v>0.49709684</c:v>
                </c:pt>
                <c:pt idx="15">
                  <c:v>0.49669174</c:v>
                </c:pt>
                <c:pt idx="16">
                  <c:v>0.49279514</c:v>
                </c:pt>
                <c:pt idx="17">
                  <c:v>0.48958333</c:v>
                </c:pt>
                <c:pt idx="18">
                  <c:v>0.48452932</c:v>
                </c:pt>
                <c:pt idx="19">
                  <c:v>0.48430748</c:v>
                </c:pt>
                <c:pt idx="20">
                  <c:v>0.47304205</c:v>
                </c:pt>
                <c:pt idx="21">
                  <c:v>0.46754437</c:v>
                </c:pt>
                <c:pt idx="22">
                  <c:v>0.45236304</c:v>
                </c:pt>
                <c:pt idx="23">
                  <c:v>0.43908179</c:v>
                </c:pt>
                <c:pt idx="24">
                  <c:v>0.40161073</c:v>
                </c:pt>
                <c:pt idx="25">
                  <c:v>0.37463349</c:v>
                </c:pt>
                <c:pt idx="26">
                  <c:v>0.34879437</c:v>
                </c:pt>
                <c:pt idx="27">
                  <c:v>0.30024113</c:v>
                </c:pt>
                <c:pt idx="28">
                  <c:v>0.25941358</c:v>
                </c:pt>
                <c:pt idx="29">
                  <c:v>0.21129437</c:v>
                </c:pt>
                <c:pt idx="30">
                  <c:v>0.15957755</c:v>
                </c:pt>
                <c:pt idx="31">
                  <c:v>0.10255594</c:v>
                </c:pt>
                <c:pt idx="32">
                  <c:v>0.09597432</c:v>
                </c:pt>
                <c:pt idx="33">
                  <c:v>0.06249143</c:v>
                </c:pt>
                <c:pt idx="34">
                  <c:v>0.03214031</c:v>
                </c:pt>
                <c:pt idx="35">
                  <c:v>0.02037404</c:v>
                </c:pt>
                <c:pt idx="36">
                  <c:v>0.01693599</c:v>
                </c:pt>
                <c:pt idx="37">
                  <c:v>0.01238915</c:v>
                </c:pt>
                <c:pt idx="38">
                  <c:v>0.00645612</c:v>
                </c:pt>
                <c:pt idx="39">
                  <c:v>0.00542077</c:v>
                </c:pt>
                <c:pt idx="40">
                  <c:v>0.00252126</c:v>
                </c:pt>
                <c:pt idx="41">
                  <c:v>0.00141754</c:v>
                </c:pt>
                <c:pt idx="42">
                  <c:v>0.00089156</c:v>
                </c:pt>
                <c:pt idx="43">
                  <c:v>0.00049666</c:v>
                </c:pt>
                <c:pt idx="44">
                  <c:v>0.00038789</c:v>
                </c:pt>
                <c:pt idx="45">
                  <c:v>0.00027797</c:v>
                </c:pt>
                <c:pt idx="46">
                  <c:v>0.00018193</c:v>
                </c:pt>
                <c:pt idx="47">
                  <c:v>0.00014325</c:v>
                </c:pt>
                <c:pt idx="48">
                  <c:v>9.687E-05</c:v>
                </c:pt>
              </c:numCache>
            </c:numRef>
          </c:yVal>
          <c:smooth val="0"/>
        </c:ser>
        <c:ser>
          <c:idx val="5"/>
          <c:order val="7"/>
          <c:tx>
            <c:v>I2R_ChB_SBTC_6b1728</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'I2R-SBTC-ChB'!$L$6:$L$47</c:f>
              <c:numCache>
                <c:ptCount val="42"/>
                <c:pt idx="0">
                  <c:v>1</c:v>
                </c:pt>
                <c:pt idx="1">
                  <c:v>1.5</c:v>
                </c:pt>
                <c:pt idx="2">
                  <c:v>2</c:v>
                </c:pt>
                <c:pt idx="3">
                  <c:v>2.5</c:v>
                </c:pt>
                <c:pt idx="4">
                  <c:v>3</c:v>
                </c:pt>
                <c:pt idx="5">
                  <c:v>3.5</c:v>
                </c:pt>
                <c:pt idx="6">
                  <c:v>4</c:v>
                </c:pt>
                <c:pt idx="7">
                  <c:v>4.5</c:v>
                </c:pt>
                <c:pt idx="8">
                  <c:v>5</c:v>
                </c:pt>
                <c:pt idx="9">
                  <c:v>5.5</c:v>
                </c:pt>
                <c:pt idx="10">
                  <c:v>6</c:v>
                </c:pt>
                <c:pt idx="11">
                  <c:v>6.5</c:v>
                </c:pt>
                <c:pt idx="12">
                  <c:v>7</c:v>
                </c:pt>
                <c:pt idx="13">
                  <c:v>7.5</c:v>
                </c:pt>
                <c:pt idx="14">
                  <c:v>8</c:v>
                </c:pt>
                <c:pt idx="15">
                  <c:v>8.5</c:v>
                </c:pt>
                <c:pt idx="16">
                  <c:v>9</c:v>
                </c:pt>
                <c:pt idx="17">
                  <c:v>9.5</c:v>
                </c:pt>
                <c:pt idx="18">
                  <c:v>10</c:v>
                </c:pt>
                <c:pt idx="19">
                  <c:v>10.5</c:v>
                </c:pt>
                <c:pt idx="20">
                  <c:v>11</c:v>
                </c:pt>
                <c:pt idx="21">
                  <c:v>11.5</c:v>
                </c:pt>
                <c:pt idx="22">
                  <c:v>12</c:v>
                </c:pt>
                <c:pt idx="23">
                  <c:v>12.5</c:v>
                </c:pt>
                <c:pt idx="24">
                  <c:v>13</c:v>
                </c:pt>
                <c:pt idx="25">
                  <c:v>13.5</c:v>
                </c:pt>
                <c:pt idx="26">
                  <c:v>14</c:v>
                </c:pt>
                <c:pt idx="27">
                  <c:v>14.5</c:v>
                </c:pt>
                <c:pt idx="28">
                  <c:v>15</c:v>
                </c:pt>
                <c:pt idx="29">
                  <c:v>15.5</c:v>
                </c:pt>
                <c:pt idx="30">
                  <c:v>16</c:v>
                </c:pt>
                <c:pt idx="31">
                  <c:v>16.5</c:v>
                </c:pt>
                <c:pt idx="32">
                  <c:v>17</c:v>
                </c:pt>
                <c:pt idx="33">
                  <c:v>17.5</c:v>
                </c:pt>
                <c:pt idx="34">
                  <c:v>18</c:v>
                </c:pt>
                <c:pt idx="35">
                  <c:v>18.5</c:v>
                </c:pt>
                <c:pt idx="36">
                  <c:v>19</c:v>
                </c:pt>
                <c:pt idx="37">
                  <c:v>19.5</c:v>
                </c:pt>
                <c:pt idx="38">
                  <c:v>20</c:v>
                </c:pt>
                <c:pt idx="39">
                  <c:v>20.5</c:v>
                </c:pt>
                <c:pt idx="40">
                  <c:v>21</c:v>
                </c:pt>
                <c:pt idx="41">
                  <c:v>21.5</c:v>
                </c:pt>
              </c:numCache>
            </c:numRef>
          </c:xVal>
          <c:yVal>
            <c:numRef>
              <c:f>'I2R-SBTC-ChB'!$M$6:$M$47</c:f>
              <c:numCache>
                <c:ptCount val="42"/>
                <c:pt idx="0">
                  <c:v>0.35922988</c:v>
                </c:pt>
                <c:pt idx="1">
                  <c:v>0.34868421</c:v>
                </c:pt>
                <c:pt idx="2">
                  <c:v>0.34955495</c:v>
                </c:pt>
                <c:pt idx="3">
                  <c:v>0.32565789</c:v>
                </c:pt>
                <c:pt idx="4">
                  <c:v>0.32788313</c:v>
                </c:pt>
                <c:pt idx="5">
                  <c:v>0.31714396</c:v>
                </c:pt>
                <c:pt idx="6">
                  <c:v>0.30630805</c:v>
                </c:pt>
                <c:pt idx="7">
                  <c:v>0.29847136</c:v>
                </c:pt>
                <c:pt idx="8">
                  <c:v>0.28192724</c:v>
                </c:pt>
                <c:pt idx="9">
                  <c:v>0.28531347</c:v>
                </c:pt>
                <c:pt idx="10">
                  <c:v>0.27012384</c:v>
                </c:pt>
                <c:pt idx="11">
                  <c:v>0.2564822</c:v>
                </c:pt>
                <c:pt idx="12">
                  <c:v>0.24496904</c:v>
                </c:pt>
                <c:pt idx="13">
                  <c:v>0.24806502</c:v>
                </c:pt>
                <c:pt idx="14">
                  <c:v>0.22619969</c:v>
                </c:pt>
                <c:pt idx="15">
                  <c:v>0.22029799</c:v>
                </c:pt>
                <c:pt idx="16">
                  <c:v>0.21091331</c:v>
                </c:pt>
                <c:pt idx="17">
                  <c:v>0.19785217</c:v>
                </c:pt>
                <c:pt idx="18">
                  <c:v>0.19698142</c:v>
                </c:pt>
                <c:pt idx="19">
                  <c:v>0.18904799</c:v>
                </c:pt>
                <c:pt idx="20">
                  <c:v>0.17898607</c:v>
                </c:pt>
                <c:pt idx="21">
                  <c:v>0.16592492</c:v>
                </c:pt>
                <c:pt idx="22">
                  <c:v>0.15712074</c:v>
                </c:pt>
                <c:pt idx="23">
                  <c:v>0.14947755</c:v>
                </c:pt>
                <c:pt idx="24">
                  <c:v>0.13457817</c:v>
                </c:pt>
                <c:pt idx="25">
                  <c:v>0.12654799</c:v>
                </c:pt>
                <c:pt idx="26">
                  <c:v>0.11106811</c:v>
                </c:pt>
                <c:pt idx="27">
                  <c:v>0.10245743</c:v>
                </c:pt>
                <c:pt idx="28">
                  <c:v>0.10477941</c:v>
                </c:pt>
                <c:pt idx="29">
                  <c:v>0.08958978</c:v>
                </c:pt>
                <c:pt idx="30">
                  <c:v>0.06830495</c:v>
                </c:pt>
                <c:pt idx="31">
                  <c:v>0.059404</c:v>
                </c:pt>
                <c:pt idx="32">
                  <c:v>0.03940402</c:v>
                </c:pt>
                <c:pt idx="33">
                  <c:v>0.00948142</c:v>
                </c:pt>
                <c:pt idx="34">
                  <c:v>0.00287483</c:v>
                </c:pt>
                <c:pt idx="35">
                  <c:v>0.00034887</c:v>
                </c:pt>
                <c:pt idx="36">
                  <c:v>3.815E-05</c:v>
                </c:pt>
                <c:pt idx="37">
                  <c:v>1.11E-05</c:v>
                </c:pt>
                <c:pt idx="38">
                  <c:v>3.88E-06</c:v>
                </c:pt>
                <c:pt idx="39">
                  <c:v>1.86E-06</c:v>
                </c:pt>
                <c:pt idx="40">
                  <c:v>7.5E-07</c:v>
                </c:pt>
                <c:pt idx="41">
                  <c:v>3.5E-07</c:v>
                </c:pt>
              </c:numCache>
            </c:numRef>
          </c:yVal>
          <c:smooth val="0"/>
        </c:ser>
        <c:axId val="40713067"/>
        <c:axId val="30873284"/>
      </c:scatterChart>
      <c:valAx>
        <c:axId val="40713067"/>
        <c:scaling>
          <c:orientation val="minMax"/>
          <c:max val="25"/>
          <c:min val="15"/>
        </c:scaling>
        <c:axPos val="b"/>
        <c:title>
          <c:tx>
            <c:rich>
              <a:bodyPr vert="horz" rot="0" anchor="ctr"/>
              <a:lstStyle/>
              <a:p>
                <a:pPr algn="ctr">
                  <a:defRPr/>
                </a:pPr>
                <a:r>
                  <a:rPr lang="en-US" cap="none" sz="1000" b="1" i="0" u="none" baseline="0">
                    <a:latin typeface="Times New Roman"/>
                    <a:ea typeface="Times New Roman"/>
                    <a:cs typeface="Times New Roman"/>
                  </a:rPr>
                  <a:t>SNR, dB</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cross"/>
        <c:minorTickMark val="cross"/>
        <c:tickLblPos val="low"/>
        <c:crossAx val="30873284"/>
        <c:crosses val="autoZero"/>
        <c:crossBetween val="midCat"/>
        <c:dispUnits/>
        <c:minorUnit val="0.5"/>
      </c:valAx>
      <c:valAx>
        <c:axId val="30873284"/>
        <c:scaling>
          <c:logBase val="10"/>
          <c:orientation val="minMax"/>
          <c:max val="1"/>
        </c:scaling>
        <c:axPos val="l"/>
        <c:title>
          <c:tx>
            <c:rich>
              <a:bodyPr vert="horz" rot="-5400000" anchor="ctr"/>
              <a:lstStyle/>
              <a:p>
                <a:pPr algn="ctr">
                  <a:defRPr/>
                </a:pPr>
                <a:r>
                  <a:rPr lang="en-US" cap="none" sz="1000" b="1" i="0" u="none" baseline="0">
                    <a:latin typeface="Times New Roman"/>
                    <a:ea typeface="Times New Roman"/>
                    <a:cs typeface="Times New Roman"/>
                  </a:rPr>
                  <a:t>Bit Error Rate</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0E+00" sourceLinked="0"/>
        <c:majorTickMark val="out"/>
        <c:minorTickMark val="none"/>
        <c:tickLblPos val="nextTo"/>
        <c:crossAx val="40713067"/>
        <c:crosses val="autoZero"/>
        <c:crossBetween val="midCat"/>
        <c:dispUnits/>
      </c:valAx>
      <c:spPr>
        <a:noFill/>
        <a:ln w="12700">
          <a:solidFill>
            <a:srgbClr val="808080"/>
          </a:solidFill>
        </a:ln>
      </c:spPr>
    </c:plotArea>
    <c:legend>
      <c:legendPos val="r"/>
      <c:layout>
        <c:manualLayout>
          <c:xMode val="edge"/>
          <c:yMode val="edge"/>
          <c:x val="0.616"/>
          <c:y val="0.12875"/>
          <c:w val="0.2485"/>
          <c:h val="0.2415"/>
        </c:manualLayout>
      </c:layout>
      <c:overlay val="0"/>
    </c:legend>
    <c:plotVisOnly val="1"/>
    <c:dispBlanksAs val="gap"/>
    <c:showDLblsOverMax val="0"/>
  </c:chart>
  <c:spPr>
    <a:noFill/>
    <a:ln>
      <a:noFill/>
    </a:ln>
  </c:spPr>
  <c:txPr>
    <a:bodyPr vert="horz" rot="0"/>
    <a:lstStyle/>
    <a:p>
      <a:pPr>
        <a:defRPr lang="en-US" cap="none" sz="1000" b="0" i="0" u="none" baseline="0">
          <a:latin typeface="Times New Roman"/>
          <a:ea typeface="Times New Roman"/>
          <a:cs typeface="Times New Roman"/>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tabColor indexed="13"/>
  </sheetPr>
  <sheetViews>
    <sheetView workbookViewId="0"/>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tabColor indexed="13"/>
  </sheetPr>
  <sheetViews>
    <sheetView workbookViewId="0"/>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tabColor indexed="13"/>
  </sheetPr>
  <sheetViews>
    <sheetView workbookViewId="0"/>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Pr>
    <tabColor indexed="13"/>
  </sheetPr>
  <sheetViews>
    <sheetView workbookViewId="0"/>
  </sheetViews>
  <pageMargins left="0.75" right="0.75" top="1" bottom="1" header="0.5" footer="0.5"/>
  <pageSetup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Pr>
    <tabColor indexed="13"/>
  </sheetPr>
  <sheetViews>
    <sheetView workbookViewId="0"/>
  </sheetViews>
  <pageMargins left="0.75" right="0.75" top="1" bottom="1" header="0.5" footer="0.5"/>
  <pageSetup horizontalDpi="600" verticalDpi="600" orientation="landscape" paperSize="9"/>
  <drawing r:id="rId1"/>
</chartsheet>
</file>

<file path=xl/chartsheets/sheet6.xml><?xml version="1.0" encoding="utf-8"?>
<chartsheet xmlns="http://schemas.openxmlformats.org/spreadsheetml/2006/main" xmlns:r="http://schemas.openxmlformats.org/officeDocument/2006/relationships">
  <sheetPr>
    <tabColor indexed="13"/>
  </sheetPr>
  <sheetViews>
    <sheetView workbookViewId="0"/>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26</xdr:row>
      <xdr:rowOff>0</xdr:rowOff>
    </xdr:to>
    <xdr:sp>
      <xdr:nvSpPr>
        <xdr:cNvPr id="1" name="TextBox 1"/>
        <xdr:cNvSpPr txBox="1">
          <a:spLocks noChangeArrowheads="1"/>
        </xdr:cNvSpPr>
      </xdr:nvSpPr>
      <xdr:spPr>
        <a:xfrm>
          <a:off x="752475" y="3019425"/>
          <a:ext cx="5381625" cy="1962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This submission contains updated CTC, LDPC and SBTC FEC simulation results for 802.22 using the coding ad hoc agreed-upon scenarios.  The downstream simulation uses 384 coded bits with rate-1/2 coding and QPSK modulation, coded across frequency (eight 24-subcarrier subchannels) in a single timeslot.  The upstream simulation uses 1728 coded bits with rate-3/4 coding and 64-QAM modulation, coded across a single 24-subcarrier subchannel across 12 timeslots.  Additional results are shown for 576 coded bits in the downstream scenario and convolutional coding results using the 802.22 mandatory code. 
The CTC results use the CTC interleaver as specified in the IEEE 802.16 standard.
The SNR is measured at the receiver
REF:  LDPC results come from contribution IEEE 802.22-07/0250r2
          SBTC ersults come from contribution IEEE 22-07-xxxx-00-0000-SBTC_FEC_simulatoin_results.xls</a:t>
          </a:r>
        </a:p>
      </xdr:txBody>
    </xdr:sp>
    <xdr:clientData/>
  </xdr:twoCellAnchor>
  <xdr:twoCellAnchor>
    <xdr:from>
      <xdr:col>1</xdr:col>
      <xdr:colOff>0</xdr:colOff>
      <xdr:row>26</xdr:row>
      <xdr:rowOff>180975</xdr:rowOff>
    </xdr:from>
    <xdr:to>
      <xdr:col>8</xdr:col>
      <xdr:colOff>571500</xdr:colOff>
      <xdr:row>57</xdr:row>
      <xdr:rowOff>66675</xdr:rowOff>
    </xdr:to>
    <xdr:sp>
      <xdr:nvSpPr>
        <xdr:cNvPr id="2" name="TextBox 2"/>
        <xdr:cNvSpPr txBox="1">
          <a:spLocks noChangeArrowheads="1"/>
        </xdr:cNvSpPr>
      </xdr:nvSpPr>
      <xdr:spPr>
        <a:xfrm>
          <a:off x="752475" y="5162550"/>
          <a:ext cx="5381625" cy="5248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rlos.desegovia@orange-ftgroup.coml" TargetMode="External" /><Relationship Id="rId2" Type="http://schemas.openxmlformats.org/officeDocument/2006/relationships/hyperlink" Target="mailto:john.benko@orange-ftgroup.com" TargetMode="External" /><Relationship Id="rId3" Type="http://schemas.openxmlformats.org/officeDocument/2006/relationships/hyperlink" Target="mailto:gerald.chouinard@crc.ca"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tabSelected="1" zoomScale="75" zoomScaleNormal="75" workbookViewId="0" topLeftCell="A1">
      <selection activeCell="B3" sqref="B3"/>
    </sheetView>
  </sheetViews>
  <sheetFormatPr defaultColWidth="9.33203125" defaultRowHeight="12.75"/>
  <cols>
    <col min="1" max="1" width="13.16015625" style="6" customWidth="1"/>
    <col min="2" max="4" width="10.66015625" style="6" customWidth="1"/>
    <col min="5" max="5" width="20.16015625" style="6" customWidth="1"/>
    <col min="6" max="16384" width="10.66015625" style="6" customWidth="1"/>
  </cols>
  <sheetData>
    <row r="1" ht="18.75">
      <c r="B1" s="7" t="s">
        <v>15</v>
      </c>
    </row>
    <row r="2" ht="18.75">
      <c r="B2" s="7" t="s">
        <v>16</v>
      </c>
    </row>
    <row r="3" spans="1:2" ht="18.75">
      <c r="A3" s="6" t="s">
        <v>17</v>
      </c>
      <c r="B3" s="7" t="s">
        <v>82</v>
      </c>
    </row>
    <row r="4" spans="1:6" ht="18.75">
      <c r="A4" s="6" t="s">
        <v>18</v>
      </c>
      <c r="B4" s="8" t="s">
        <v>74</v>
      </c>
      <c r="F4" s="8"/>
    </row>
    <row r="5" spans="1:2" ht="15.75">
      <c r="A5" s="6" t="s">
        <v>19</v>
      </c>
      <c r="B5" s="9" t="s">
        <v>38</v>
      </c>
    </row>
    <row r="6" s="10" customFormat="1" ht="16.5" thickBot="1"/>
    <row r="7" spans="1:2" s="11" customFormat="1" ht="18.75">
      <c r="A7" s="11" t="s">
        <v>20</v>
      </c>
      <c r="B7" s="12" t="s">
        <v>30</v>
      </c>
    </row>
    <row r="8" spans="1:2" ht="15.75">
      <c r="A8" s="6" t="s">
        <v>21</v>
      </c>
      <c r="B8" s="13" t="s">
        <v>75</v>
      </c>
    </row>
    <row r="9" spans="1:9" ht="15.75">
      <c r="A9" s="6" t="s">
        <v>22</v>
      </c>
      <c r="B9" s="9" t="s">
        <v>23</v>
      </c>
      <c r="C9" s="9" t="s">
        <v>31</v>
      </c>
      <c r="D9" s="9"/>
      <c r="E9" s="9"/>
      <c r="F9" s="9" t="s">
        <v>34</v>
      </c>
      <c r="G9" s="9"/>
      <c r="H9" s="9" t="s">
        <v>64</v>
      </c>
      <c r="I9" s="9"/>
    </row>
    <row r="10" spans="2:9" ht="15.75">
      <c r="B10" s="9" t="s">
        <v>24</v>
      </c>
      <c r="C10" s="9" t="s">
        <v>32</v>
      </c>
      <c r="D10" s="9"/>
      <c r="E10" s="9"/>
      <c r="F10" s="9" t="s">
        <v>32</v>
      </c>
      <c r="G10" s="9"/>
      <c r="H10" s="9" t="s">
        <v>65</v>
      </c>
      <c r="I10" s="9"/>
    </row>
    <row r="11" spans="2:9" ht="15.75">
      <c r="B11" s="9" t="s">
        <v>25</v>
      </c>
      <c r="C11" s="9" t="s">
        <v>35</v>
      </c>
      <c r="D11" s="9"/>
      <c r="E11" s="9"/>
      <c r="F11" s="9" t="s">
        <v>36</v>
      </c>
      <c r="G11" s="9"/>
      <c r="H11" s="9" t="s">
        <v>66</v>
      </c>
      <c r="I11" s="9"/>
    </row>
    <row r="12" spans="2:9" ht="15.75">
      <c r="B12" s="9" t="s">
        <v>26</v>
      </c>
      <c r="C12" s="9" t="s">
        <v>33</v>
      </c>
      <c r="D12" s="9"/>
      <c r="E12" s="9"/>
      <c r="F12" s="9"/>
      <c r="G12" s="9"/>
      <c r="H12" s="9" t="s">
        <v>67</v>
      </c>
      <c r="I12" s="9"/>
    </row>
    <row r="13" spans="2:9" ht="15.75">
      <c r="B13" s="9" t="s">
        <v>27</v>
      </c>
      <c r="C13" s="9"/>
      <c r="D13" s="9"/>
      <c r="E13" s="9"/>
      <c r="F13" s="9"/>
      <c r="G13" s="9"/>
      <c r="H13" s="9"/>
      <c r="I13" s="9"/>
    </row>
    <row r="14" spans="2:9" ht="15.75">
      <c r="B14" s="9" t="s">
        <v>28</v>
      </c>
      <c r="C14" s="14" t="s">
        <v>37</v>
      </c>
      <c r="D14" s="9"/>
      <c r="E14" s="9"/>
      <c r="F14" s="14" t="s">
        <v>39</v>
      </c>
      <c r="G14" s="9"/>
      <c r="H14" s="9"/>
      <c r="I14" s="14" t="s">
        <v>68</v>
      </c>
    </row>
    <row r="15" ht="15.75">
      <c r="A15" s="6" t="s">
        <v>29</v>
      </c>
    </row>
    <row r="27" spans="1:5" ht="15.75" customHeight="1">
      <c r="A27" s="15"/>
      <c r="B27" s="102"/>
      <c r="C27" s="102"/>
      <c r="D27" s="102"/>
      <c r="E27" s="102"/>
    </row>
    <row r="28" spans="1:5" ht="15.75" customHeight="1">
      <c r="A28" s="11"/>
      <c r="B28" s="16"/>
      <c r="C28" s="16"/>
      <c r="D28" s="16"/>
      <c r="E28" s="16"/>
    </row>
    <row r="29" spans="1:5" ht="15.75" customHeight="1">
      <c r="A29" s="11"/>
      <c r="B29" s="103"/>
      <c r="C29" s="103"/>
      <c r="D29" s="103"/>
      <c r="E29" s="103"/>
    </row>
    <row r="30" spans="1:5" ht="15.75" customHeight="1">
      <c r="A30" s="11"/>
      <c r="B30" s="16"/>
      <c r="C30" s="16"/>
      <c r="D30" s="16"/>
      <c r="E30" s="16"/>
    </row>
    <row r="31" spans="1:5" ht="15.75" customHeight="1">
      <c r="A31" s="11"/>
      <c r="B31" s="103"/>
      <c r="C31" s="103"/>
      <c r="D31" s="103"/>
      <c r="E31" s="103"/>
    </row>
    <row r="32" spans="2:5" ht="15.75" customHeight="1">
      <c r="B32" s="103"/>
      <c r="C32" s="103"/>
      <c r="D32" s="103"/>
      <c r="E32" s="103"/>
    </row>
    <row r="33" ht="15.75" customHeight="1"/>
    <row r="34" ht="15.75" customHeight="1"/>
    <row r="35" ht="15.75" customHeight="1"/>
  </sheetData>
  <mergeCells count="3">
    <mergeCell ref="B27:E27"/>
    <mergeCell ref="B29:E29"/>
    <mergeCell ref="B31:E32"/>
  </mergeCells>
  <hyperlinks>
    <hyperlink ref="C14" r:id="rId1" display="carlos.desegovia@orange-ftgroup.coml"/>
    <hyperlink ref="F14" r:id="rId2" display="john.benko@orange-ftgroup.com"/>
    <hyperlink ref="I14" r:id="rId3" display="gerald.chouinard@crc.ca"/>
  </hyperlinks>
  <printOptions/>
  <pageMargins left="0.75" right="0.75" top="1" bottom="1" header="0.4921259845" footer="0.4921259845"/>
  <pageSetup horizontalDpi="600" verticalDpi="600" orientation="portrait" r:id="rId5"/>
  <headerFooter alignWithMargins="0">
    <oddHeader>&amp;L&amp;"Times New Roman,Bold"July 07&amp;R&amp;"Times New Roman,Bold"Doc.: IEEE 802.22-07/XXXXr1</oddHeader>
    <oddFooter>&amp;LSubmission&amp;RCarlos de Segovia</oddFooter>
  </headerFooter>
  <drawing r:id="rId4"/>
</worksheet>
</file>

<file path=xl/worksheets/sheet2.xml><?xml version="1.0" encoding="utf-8"?>
<worksheet xmlns="http://schemas.openxmlformats.org/spreadsheetml/2006/main" xmlns:r="http://schemas.openxmlformats.org/officeDocument/2006/relationships">
  <sheetPr>
    <tabColor indexed="45"/>
  </sheetPr>
  <dimension ref="A2:X47"/>
  <sheetViews>
    <sheetView workbookViewId="0" topLeftCell="A1">
      <selection activeCell="A1" sqref="A1"/>
    </sheetView>
  </sheetViews>
  <sheetFormatPr defaultColWidth="9.33203125" defaultRowHeight="12.75"/>
  <cols>
    <col min="2" max="2" width="14.66015625" style="0" customWidth="1"/>
    <col min="3" max="3" width="5" style="2" customWidth="1"/>
    <col min="5" max="5" width="14.66015625" style="0" customWidth="1"/>
    <col min="6" max="6" width="5" style="0" customWidth="1"/>
    <col min="7" max="7" width="8.33203125" style="0" customWidth="1"/>
    <col min="8" max="8" width="8.83203125" style="0" customWidth="1"/>
    <col min="10" max="10" width="15.33203125" style="0" customWidth="1"/>
    <col min="13" max="13" width="11.33203125" style="0" customWidth="1"/>
    <col min="14" max="14" width="5" style="0" customWidth="1"/>
    <col min="16" max="16" width="10.33203125" style="0" customWidth="1"/>
    <col min="17" max="17" width="5" style="0" customWidth="1"/>
    <col min="19" max="19" width="11.5" style="0" customWidth="1"/>
  </cols>
  <sheetData>
    <row r="2" spans="4:15" ht="18.75">
      <c r="D2" s="62" t="s">
        <v>70</v>
      </c>
      <c r="O2" s="62" t="s">
        <v>32</v>
      </c>
    </row>
    <row r="4" spans="1:19" ht="12.75">
      <c r="A4" s="18" t="s">
        <v>55</v>
      </c>
      <c r="B4" s="19"/>
      <c r="C4" s="60"/>
      <c r="D4" s="28" t="s">
        <v>57</v>
      </c>
      <c r="E4" s="29"/>
      <c r="G4" s="31" t="s">
        <v>58</v>
      </c>
      <c r="H4" s="42"/>
      <c r="I4" s="33" t="s">
        <v>51</v>
      </c>
      <c r="J4" s="29"/>
      <c r="L4" s="28" t="s">
        <v>60</v>
      </c>
      <c r="M4" s="29"/>
      <c r="O4" s="28" t="s">
        <v>59</v>
      </c>
      <c r="P4" s="29"/>
      <c r="R4" s="28" t="s">
        <v>61</v>
      </c>
      <c r="S4" s="29"/>
    </row>
    <row r="5" spans="1:19" ht="12.75">
      <c r="A5" s="20"/>
      <c r="B5" s="21" t="str">
        <f>TRIM(SUBSTITUTE(REPLACE(A4,1,13," "),".txt"," "))</f>
        <v>b384</v>
      </c>
      <c r="C5" s="60"/>
      <c r="D5" s="23"/>
      <c r="E5" s="24" t="s">
        <v>7</v>
      </c>
      <c r="G5" s="34"/>
      <c r="H5" s="43" t="s">
        <v>8</v>
      </c>
      <c r="I5" s="2" t="s">
        <v>51</v>
      </c>
      <c r="J5" s="24"/>
      <c r="L5" s="23">
        <v>1.99984</v>
      </c>
      <c r="M5" s="24">
        <v>0.588779</v>
      </c>
      <c r="O5" s="23">
        <v>1.99931</v>
      </c>
      <c r="P5" s="24">
        <v>0.703637</v>
      </c>
      <c r="R5" s="23">
        <v>19.9995</v>
      </c>
      <c r="S5" s="24">
        <v>0.483755</v>
      </c>
    </row>
    <row r="6" spans="1:19" ht="12.75">
      <c r="A6" s="20">
        <v>0</v>
      </c>
      <c r="B6" s="22">
        <v>0.9714</v>
      </c>
      <c r="C6" s="61"/>
      <c r="D6" s="23">
        <v>1</v>
      </c>
      <c r="E6" s="25">
        <v>0.9182</v>
      </c>
      <c r="G6" s="34">
        <v>10</v>
      </c>
      <c r="H6" s="37">
        <v>1</v>
      </c>
      <c r="I6" s="2">
        <v>1</v>
      </c>
      <c r="J6" s="25">
        <v>1</v>
      </c>
      <c r="L6" s="23">
        <v>2.99979</v>
      </c>
      <c r="M6" s="24">
        <v>0.210065</v>
      </c>
      <c r="O6" s="23">
        <v>2.99931</v>
      </c>
      <c r="P6" s="24">
        <v>0.264928</v>
      </c>
      <c r="R6" s="23">
        <v>20.9995</v>
      </c>
      <c r="S6" s="24">
        <v>0.197535</v>
      </c>
    </row>
    <row r="7" spans="1:19" ht="12.75">
      <c r="A7" s="20">
        <v>0.5</v>
      </c>
      <c r="B7" s="22">
        <v>0.9619</v>
      </c>
      <c r="C7" s="61"/>
      <c r="D7" s="23">
        <v>1.5</v>
      </c>
      <c r="E7" s="25">
        <v>0.8</v>
      </c>
      <c r="G7" s="34">
        <v>10.5</v>
      </c>
      <c r="H7" s="37">
        <v>1</v>
      </c>
      <c r="I7" s="2">
        <v>1.5</v>
      </c>
      <c r="J7" s="25">
        <v>1</v>
      </c>
      <c r="L7" s="23">
        <v>3.99974</v>
      </c>
      <c r="M7" s="24">
        <v>0.0443078</v>
      </c>
      <c r="O7" s="23">
        <v>3.99932</v>
      </c>
      <c r="P7" s="24">
        <v>0.0551317</v>
      </c>
      <c r="R7" s="23">
        <v>21.9995</v>
      </c>
      <c r="S7" s="24">
        <v>0.0713832</v>
      </c>
    </row>
    <row r="8" spans="1:19" ht="12.75">
      <c r="A8" s="20">
        <v>1</v>
      </c>
      <c r="B8" s="22">
        <v>0.7926</v>
      </c>
      <c r="C8" s="61"/>
      <c r="D8" s="23">
        <v>2</v>
      </c>
      <c r="E8" s="25">
        <v>0.5941</v>
      </c>
      <c r="G8" s="34">
        <v>11</v>
      </c>
      <c r="H8" s="37">
        <v>1</v>
      </c>
      <c r="I8" s="2">
        <v>2</v>
      </c>
      <c r="J8" s="25">
        <v>1</v>
      </c>
      <c r="L8" s="23">
        <v>4.49972</v>
      </c>
      <c r="M8" s="24">
        <v>0.0178176</v>
      </c>
      <c r="O8" s="23">
        <v>4.49932</v>
      </c>
      <c r="P8" s="24">
        <v>0.022199</v>
      </c>
      <c r="R8" s="23">
        <v>22.9995</v>
      </c>
      <c r="S8" s="24">
        <v>0.0245461</v>
      </c>
    </row>
    <row r="9" spans="1:19" ht="12.75">
      <c r="A9" s="20">
        <v>1.5</v>
      </c>
      <c r="B9" s="22">
        <v>0.6121</v>
      </c>
      <c r="C9" s="61"/>
      <c r="D9" s="23">
        <v>2.5</v>
      </c>
      <c r="E9" s="25">
        <v>0.3961</v>
      </c>
      <c r="G9" s="34">
        <v>11.5</v>
      </c>
      <c r="H9" s="37">
        <v>1</v>
      </c>
      <c r="I9" s="2">
        <v>2.5</v>
      </c>
      <c r="J9" s="25">
        <v>1</v>
      </c>
      <c r="L9" s="23">
        <v>4.9997</v>
      </c>
      <c r="M9" s="24">
        <v>0.00679679</v>
      </c>
      <c r="O9" s="23">
        <v>4.99932</v>
      </c>
      <c r="P9" s="24">
        <v>0.00851038</v>
      </c>
      <c r="R9" s="23">
        <v>23.9995</v>
      </c>
      <c r="S9" s="24">
        <v>0.0092793</v>
      </c>
    </row>
    <row r="10" spans="1:19" ht="12.75">
      <c r="A10" s="20">
        <v>2</v>
      </c>
      <c r="B10" s="22">
        <v>0.481</v>
      </c>
      <c r="C10" s="61"/>
      <c r="D10" s="23">
        <v>3</v>
      </c>
      <c r="E10" s="25">
        <v>0.1961</v>
      </c>
      <c r="G10" s="34">
        <v>12</v>
      </c>
      <c r="H10" s="37">
        <v>1</v>
      </c>
      <c r="I10" s="2">
        <v>3</v>
      </c>
      <c r="J10" s="25">
        <v>1</v>
      </c>
      <c r="L10" s="23">
        <v>5.49968</v>
      </c>
      <c r="M10" s="24">
        <v>0.00258624</v>
      </c>
      <c r="O10" s="23">
        <v>5.49932</v>
      </c>
      <c r="P10" s="24">
        <v>0.00320831</v>
      </c>
      <c r="R10" s="23">
        <v>24.9994</v>
      </c>
      <c r="S10" s="24">
        <v>0.0037195</v>
      </c>
    </row>
    <row r="11" spans="1:24" ht="12.75">
      <c r="A11" s="20">
        <v>2.5</v>
      </c>
      <c r="B11" s="22">
        <v>0.3101</v>
      </c>
      <c r="C11" s="61"/>
      <c r="D11" s="23">
        <v>3.5</v>
      </c>
      <c r="E11" s="25">
        <v>0.1098</v>
      </c>
      <c r="G11" s="34">
        <v>12.5</v>
      </c>
      <c r="H11" s="37">
        <v>1</v>
      </c>
      <c r="I11" s="2">
        <v>3.5</v>
      </c>
      <c r="J11" s="25">
        <v>1</v>
      </c>
      <c r="L11" s="23">
        <v>5.99966</v>
      </c>
      <c r="M11" s="24">
        <v>0.000902399</v>
      </c>
      <c r="O11" s="23">
        <v>5.99932</v>
      </c>
      <c r="P11" s="24">
        <v>0.00114912</v>
      </c>
      <c r="R11" s="23"/>
      <c r="S11" s="24"/>
      <c r="X11" s="1"/>
    </row>
    <row r="12" spans="1:19" ht="12.75">
      <c r="A12" s="20">
        <v>3</v>
      </c>
      <c r="B12" s="22">
        <v>0.1597</v>
      </c>
      <c r="C12" s="61"/>
      <c r="D12" s="23">
        <v>4</v>
      </c>
      <c r="E12" s="25">
        <v>0.04167</v>
      </c>
      <c r="G12" s="34">
        <v>13</v>
      </c>
      <c r="H12" s="37">
        <v>1</v>
      </c>
      <c r="I12" s="2">
        <v>4</v>
      </c>
      <c r="J12" s="25">
        <v>1</v>
      </c>
      <c r="L12" s="23">
        <v>6.49964</v>
      </c>
      <c r="M12" s="24">
        <v>0.00033792</v>
      </c>
      <c r="O12" s="23">
        <v>6.49933</v>
      </c>
      <c r="P12" s="24">
        <v>0.000411839</v>
      </c>
      <c r="R12" s="23"/>
      <c r="S12" s="24"/>
    </row>
    <row r="13" spans="1:19" ht="12.75">
      <c r="A13" s="20">
        <v>3.5</v>
      </c>
      <c r="B13" s="22">
        <v>0.07556</v>
      </c>
      <c r="C13" s="61"/>
      <c r="D13" s="23">
        <v>4.5</v>
      </c>
      <c r="E13" s="25">
        <v>0.01434</v>
      </c>
      <c r="G13" s="34">
        <v>13.5</v>
      </c>
      <c r="H13" s="37">
        <v>1</v>
      </c>
      <c r="I13" s="2">
        <v>4.5</v>
      </c>
      <c r="J13" s="25">
        <v>1</v>
      </c>
      <c r="L13" s="23">
        <v>6.99963</v>
      </c>
      <c r="M13" s="24">
        <v>0.0001248</v>
      </c>
      <c r="O13" s="23"/>
      <c r="P13" s="24"/>
      <c r="R13" s="23"/>
      <c r="S13" s="24"/>
    </row>
    <row r="14" spans="1:19" ht="12.75">
      <c r="A14" s="20">
        <v>4</v>
      </c>
      <c r="B14" s="22">
        <v>0.03317</v>
      </c>
      <c r="C14" s="61"/>
      <c r="D14" s="23">
        <v>5</v>
      </c>
      <c r="E14" s="25">
        <v>0.004921</v>
      </c>
      <c r="G14" s="34">
        <v>14</v>
      </c>
      <c r="H14" s="37">
        <v>1</v>
      </c>
      <c r="I14" s="2">
        <v>5</v>
      </c>
      <c r="J14" s="25">
        <v>1</v>
      </c>
      <c r="L14" s="26"/>
      <c r="M14" s="30"/>
      <c r="O14" s="26"/>
      <c r="P14" s="30"/>
      <c r="R14" s="26"/>
      <c r="S14" s="30"/>
    </row>
    <row r="15" spans="1:19" ht="12.75">
      <c r="A15" s="20">
        <v>4.5</v>
      </c>
      <c r="B15" s="22">
        <v>0.01225</v>
      </c>
      <c r="C15" s="61"/>
      <c r="D15" s="23">
        <v>5.5</v>
      </c>
      <c r="E15" s="25">
        <v>0.001596</v>
      </c>
      <c r="G15" s="34">
        <v>14.5</v>
      </c>
      <c r="H15" s="37">
        <v>1</v>
      </c>
      <c r="I15" s="2">
        <v>5.5</v>
      </c>
      <c r="J15" s="25">
        <v>1</v>
      </c>
      <c r="L15" s="23"/>
      <c r="M15" s="24"/>
      <c r="O15" s="23"/>
      <c r="P15" s="25"/>
      <c r="R15" s="64"/>
      <c r="S15" s="65"/>
    </row>
    <row r="16" spans="1:19" ht="12.75">
      <c r="A16" s="20">
        <v>5</v>
      </c>
      <c r="B16" s="22">
        <v>0.004421</v>
      </c>
      <c r="C16" s="61"/>
      <c r="D16" s="23">
        <v>6</v>
      </c>
      <c r="E16" s="25">
        <v>0.0005255</v>
      </c>
      <c r="G16" s="34">
        <v>15</v>
      </c>
      <c r="H16" s="37">
        <v>1</v>
      </c>
      <c r="I16" s="2">
        <v>6</v>
      </c>
      <c r="J16" s="25">
        <v>1</v>
      </c>
      <c r="L16" s="23" t="s">
        <v>54</v>
      </c>
      <c r="M16" s="24"/>
      <c r="O16" s="23" t="s">
        <v>52</v>
      </c>
      <c r="P16" s="24"/>
      <c r="R16" s="64" t="s">
        <v>50</v>
      </c>
      <c r="S16" s="65"/>
    </row>
    <row r="17" spans="1:19" ht="12.75">
      <c r="A17" s="20">
        <v>5.5</v>
      </c>
      <c r="B17" s="22">
        <v>0.00126</v>
      </c>
      <c r="C17" s="61"/>
      <c r="D17" s="23">
        <v>6.5</v>
      </c>
      <c r="E17" s="25">
        <v>0.0001316</v>
      </c>
      <c r="G17" s="34">
        <v>15.5</v>
      </c>
      <c r="H17" s="37">
        <v>1</v>
      </c>
      <c r="I17" s="2">
        <v>6.5</v>
      </c>
      <c r="J17" s="25">
        <v>1</v>
      </c>
      <c r="L17" s="23">
        <v>1.99855</v>
      </c>
      <c r="M17" s="24">
        <v>0.409105</v>
      </c>
      <c r="O17" s="23">
        <v>1.9998</v>
      </c>
      <c r="P17" s="24">
        <v>0.367193</v>
      </c>
      <c r="R17" s="64">
        <v>14.0071</v>
      </c>
      <c r="S17" s="65">
        <v>1</v>
      </c>
    </row>
    <row r="18" spans="1:19" ht="12.75">
      <c r="A18" s="20">
        <v>6</v>
      </c>
      <c r="B18" s="22">
        <v>0.0004523</v>
      </c>
      <c r="C18" s="61"/>
      <c r="D18" s="23">
        <v>7</v>
      </c>
      <c r="E18" s="25">
        <v>3.467E-05</v>
      </c>
      <c r="G18" s="34">
        <v>16</v>
      </c>
      <c r="H18" s="37">
        <v>0.9833</v>
      </c>
      <c r="I18" s="2">
        <v>7</v>
      </c>
      <c r="J18" s="25">
        <v>1</v>
      </c>
      <c r="L18" s="23">
        <v>2.99861</v>
      </c>
      <c r="M18" s="24">
        <v>0.0386092</v>
      </c>
      <c r="O18" s="23">
        <v>2.49976</v>
      </c>
      <c r="P18" s="24">
        <v>0.0982308</v>
      </c>
      <c r="R18" s="64">
        <v>16.0071</v>
      </c>
      <c r="S18" s="65">
        <v>0.998069</v>
      </c>
    </row>
    <row r="19" spans="1:19" ht="12.75">
      <c r="A19" s="20">
        <v>6.5</v>
      </c>
      <c r="B19" s="22">
        <v>0.0001401</v>
      </c>
      <c r="C19" s="61"/>
      <c r="D19" s="23"/>
      <c r="E19" s="24"/>
      <c r="G19" s="34">
        <v>16.5</v>
      </c>
      <c r="H19" s="37">
        <v>0.9417</v>
      </c>
      <c r="I19" s="2">
        <v>7.5</v>
      </c>
      <c r="J19" s="25">
        <v>1</v>
      </c>
      <c r="L19" s="23">
        <v>3.99867</v>
      </c>
      <c r="M19" s="24">
        <v>0.000631679</v>
      </c>
      <c r="O19" s="23">
        <v>2.99972</v>
      </c>
      <c r="P19" s="24">
        <v>0.0122371</v>
      </c>
      <c r="R19" s="64">
        <v>17.0071</v>
      </c>
      <c r="S19" s="65">
        <v>0.712666</v>
      </c>
    </row>
    <row r="20" spans="1:19" ht="12.75">
      <c r="A20" s="20">
        <v>7</v>
      </c>
      <c r="B20" s="22">
        <v>4.2E-05</v>
      </c>
      <c r="C20" s="61"/>
      <c r="D20" s="23"/>
      <c r="E20" s="24"/>
      <c r="G20" s="34">
        <v>17</v>
      </c>
      <c r="H20" s="37">
        <v>0.9083</v>
      </c>
      <c r="I20" s="2">
        <v>8</v>
      </c>
      <c r="J20" s="25">
        <v>1</v>
      </c>
      <c r="L20" s="23"/>
      <c r="M20" s="24"/>
      <c r="O20" s="23">
        <v>3.49969</v>
      </c>
      <c r="P20" s="24">
        <v>0.000647999</v>
      </c>
      <c r="R20" s="64">
        <v>18.007</v>
      </c>
      <c r="S20" s="65">
        <v>0.0455541</v>
      </c>
    </row>
    <row r="21" spans="1:19" ht="12.75">
      <c r="A21" s="58"/>
      <c r="B21" s="59"/>
      <c r="C21" s="61"/>
      <c r="D21" s="26"/>
      <c r="E21" s="30"/>
      <c r="G21" s="34">
        <v>17.5</v>
      </c>
      <c r="H21" s="37">
        <v>0.875</v>
      </c>
      <c r="I21" s="2">
        <v>8.5</v>
      </c>
      <c r="J21" s="25">
        <v>1</v>
      </c>
      <c r="L21" s="23"/>
      <c r="M21" s="24"/>
      <c r="O21" s="23">
        <v>3.99966</v>
      </c>
      <c r="P21" s="25">
        <v>1.44E-05</v>
      </c>
      <c r="R21" s="64">
        <v>18.507</v>
      </c>
      <c r="S21" s="65">
        <v>0.0034603</v>
      </c>
    </row>
    <row r="22" spans="1:19" ht="12.75">
      <c r="A22" s="20"/>
      <c r="B22" s="22"/>
      <c r="C22" s="61"/>
      <c r="D22" s="23"/>
      <c r="E22" s="24"/>
      <c r="G22" s="34">
        <v>18</v>
      </c>
      <c r="H22" s="37">
        <v>0.85</v>
      </c>
      <c r="I22" s="2">
        <v>9</v>
      </c>
      <c r="J22" s="25">
        <v>1</v>
      </c>
      <c r="L22" s="26"/>
      <c r="M22" s="30"/>
      <c r="O22" s="26"/>
      <c r="P22" s="30"/>
      <c r="R22" s="66">
        <v>19.007</v>
      </c>
      <c r="S22" s="67">
        <v>0.000194399</v>
      </c>
    </row>
    <row r="23" spans="1:19" ht="12.75">
      <c r="A23" s="23" t="s">
        <v>48</v>
      </c>
      <c r="B23" s="24"/>
      <c r="D23" s="23" t="s">
        <v>49</v>
      </c>
      <c r="E23" s="24"/>
      <c r="G23" s="34">
        <v>18.5</v>
      </c>
      <c r="H23" s="37">
        <v>0.7111</v>
      </c>
      <c r="I23" s="2">
        <v>9.5</v>
      </c>
      <c r="J23" s="25">
        <v>1</v>
      </c>
      <c r="R23" s="98"/>
      <c r="S23" s="98"/>
    </row>
    <row r="24" spans="1:19" ht="12.75">
      <c r="A24" s="23" t="s">
        <v>48</v>
      </c>
      <c r="B24" s="24"/>
      <c r="D24" s="23" t="s">
        <v>49</v>
      </c>
      <c r="E24" s="24"/>
      <c r="G24" s="34">
        <v>19</v>
      </c>
      <c r="H24" s="37">
        <v>0.6167</v>
      </c>
      <c r="I24" s="2">
        <v>10</v>
      </c>
      <c r="J24" s="25">
        <v>1</v>
      </c>
      <c r="R24" s="98"/>
      <c r="S24" s="98"/>
    </row>
    <row r="25" spans="1:19" ht="12.75">
      <c r="A25" s="23">
        <v>1</v>
      </c>
      <c r="B25" s="25">
        <v>0.9167</v>
      </c>
      <c r="C25" s="3"/>
      <c r="D25" s="23">
        <v>1</v>
      </c>
      <c r="E25" s="25">
        <v>0.9714</v>
      </c>
      <c r="G25" s="34">
        <v>19.5</v>
      </c>
      <c r="H25" s="37">
        <v>0.4792</v>
      </c>
      <c r="I25" s="2">
        <v>10.5</v>
      </c>
      <c r="J25" s="25">
        <v>1</v>
      </c>
      <c r="R25" s="68" t="s">
        <v>53</v>
      </c>
      <c r="S25" s="69"/>
    </row>
    <row r="26" spans="1:19" ht="12.75">
      <c r="A26" s="23">
        <v>1.5</v>
      </c>
      <c r="B26" s="25">
        <v>0.8148</v>
      </c>
      <c r="C26" s="3"/>
      <c r="D26" s="23">
        <v>1.5</v>
      </c>
      <c r="E26" s="25">
        <v>0.8417</v>
      </c>
      <c r="G26" s="34">
        <v>20</v>
      </c>
      <c r="H26" s="37">
        <v>0.36</v>
      </c>
      <c r="I26" s="2">
        <v>11</v>
      </c>
      <c r="J26" s="25">
        <v>1</v>
      </c>
      <c r="R26" s="64">
        <v>18</v>
      </c>
      <c r="S26" s="65">
        <v>0.814531</v>
      </c>
    </row>
    <row r="27" spans="1:19" ht="12.75">
      <c r="A27" s="23">
        <v>2</v>
      </c>
      <c r="B27" s="25">
        <v>0.6364</v>
      </c>
      <c r="C27" s="3"/>
      <c r="D27" s="23">
        <v>2</v>
      </c>
      <c r="E27" s="25">
        <v>0.7034</v>
      </c>
      <c r="G27" s="34">
        <v>20.5</v>
      </c>
      <c r="H27" s="37">
        <v>0.269</v>
      </c>
      <c r="I27" s="2">
        <v>11.5</v>
      </c>
      <c r="J27" s="25">
        <v>1</v>
      </c>
      <c r="R27" s="64">
        <v>19</v>
      </c>
      <c r="S27" s="65">
        <v>0.201255</v>
      </c>
    </row>
    <row r="28" spans="1:19" ht="12.75">
      <c r="A28" s="23">
        <v>2.5</v>
      </c>
      <c r="B28" s="25">
        <v>0.4622</v>
      </c>
      <c r="C28" s="3"/>
      <c r="D28" s="23">
        <v>2.5</v>
      </c>
      <c r="E28" s="25">
        <v>0.4082</v>
      </c>
      <c r="G28" s="34">
        <v>21</v>
      </c>
      <c r="H28" s="37">
        <v>0.1917</v>
      </c>
      <c r="I28" s="2">
        <v>12</v>
      </c>
      <c r="J28" s="25">
        <v>1</v>
      </c>
      <c r="R28" s="64">
        <v>20</v>
      </c>
      <c r="S28" s="65">
        <v>0.00734827</v>
      </c>
    </row>
    <row r="29" spans="1:19" ht="12.75">
      <c r="A29" s="23">
        <v>3</v>
      </c>
      <c r="B29" s="25">
        <v>0.2194</v>
      </c>
      <c r="C29" s="3"/>
      <c r="D29" s="23">
        <v>3</v>
      </c>
      <c r="E29" s="25">
        <v>0.1888</v>
      </c>
      <c r="G29" s="34">
        <v>21.5</v>
      </c>
      <c r="H29" s="37">
        <v>0.1346</v>
      </c>
      <c r="I29" s="2">
        <v>12.5</v>
      </c>
      <c r="J29" s="25">
        <v>1</v>
      </c>
      <c r="R29" s="66">
        <v>20.5</v>
      </c>
      <c r="S29" s="67">
        <v>0.000855354</v>
      </c>
    </row>
    <row r="30" spans="1:10" ht="12.75">
      <c r="A30" s="23">
        <v>3.5</v>
      </c>
      <c r="B30" s="25">
        <v>0.07163</v>
      </c>
      <c r="C30" s="3"/>
      <c r="D30" s="23">
        <v>3.5</v>
      </c>
      <c r="E30" s="25">
        <v>0.04329</v>
      </c>
      <c r="G30" s="34">
        <v>22</v>
      </c>
      <c r="H30" s="37">
        <v>0.07937</v>
      </c>
      <c r="I30" s="2">
        <v>13</v>
      </c>
      <c r="J30" s="25">
        <v>1</v>
      </c>
    </row>
    <row r="31" spans="1:10" ht="12.75">
      <c r="A31" s="23">
        <v>4</v>
      </c>
      <c r="B31" s="25">
        <v>0.01404</v>
      </c>
      <c r="C31" s="3"/>
      <c r="D31" s="23">
        <v>4</v>
      </c>
      <c r="E31" s="25">
        <v>0.004065</v>
      </c>
      <c r="G31" s="34">
        <v>22.5</v>
      </c>
      <c r="H31" s="37">
        <v>0.05747</v>
      </c>
      <c r="I31" s="2">
        <v>13.5</v>
      </c>
      <c r="J31" s="25">
        <v>1</v>
      </c>
    </row>
    <row r="32" spans="1:10" ht="12.75">
      <c r="A32" s="23">
        <v>4.5</v>
      </c>
      <c r="B32" s="25">
        <v>0.001507</v>
      </c>
      <c r="C32" s="3"/>
      <c r="D32" s="23">
        <v>4.5</v>
      </c>
      <c r="E32" s="25">
        <v>0.0002534</v>
      </c>
      <c r="G32" s="34">
        <v>23</v>
      </c>
      <c r="H32" s="37">
        <v>0.03367</v>
      </c>
      <c r="I32" s="2">
        <v>14</v>
      </c>
      <c r="J32" s="25">
        <v>1</v>
      </c>
    </row>
    <row r="33" spans="1:10" ht="12.75">
      <c r="A33" s="23">
        <v>5</v>
      </c>
      <c r="B33" s="25">
        <v>0.0001044</v>
      </c>
      <c r="C33" s="3"/>
      <c r="D33" s="23">
        <v>5</v>
      </c>
      <c r="E33" s="25">
        <v>1.467E-05</v>
      </c>
      <c r="G33" s="34">
        <v>23.5</v>
      </c>
      <c r="H33" s="37">
        <v>0.02078</v>
      </c>
      <c r="I33" s="2">
        <v>14.5</v>
      </c>
      <c r="J33" s="25">
        <v>1</v>
      </c>
    </row>
    <row r="34" spans="1:10" ht="12.75">
      <c r="A34" s="26">
        <v>5.5</v>
      </c>
      <c r="B34" s="27">
        <v>1E-05</v>
      </c>
      <c r="C34" s="3"/>
      <c r="D34" s="26"/>
      <c r="E34" s="30"/>
      <c r="G34" s="34">
        <v>24</v>
      </c>
      <c r="H34" s="37">
        <v>0.01282</v>
      </c>
      <c r="I34" s="2">
        <v>15</v>
      </c>
      <c r="J34" s="25">
        <v>1</v>
      </c>
    </row>
    <row r="35" spans="7:10" ht="12.75">
      <c r="G35" s="34">
        <v>24.5</v>
      </c>
      <c r="H35" s="37">
        <v>0.006887</v>
      </c>
      <c r="I35" s="2">
        <v>15.5</v>
      </c>
      <c r="J35" s="25">
        <v>0.9917</v>
      </c>
    </row>
    <row r="36" spans="7:10" ht="12.75">
      <c r="G36" s="34">
        <v>25</v>
      </c>
      <c r="H36" s="37">
        <v>0.003823</v>
      </c>
      <c r="I36" s="2">
        <v>16</v>
      </c>
      <c r="J36" s="25">
        <v>0.925</v>
      </c>
    </row>
    <row r="37" spans="7:21" ht="12.75">
      <c r="G37" s="34">
        <v>25.5</v>
      </c>
      <c r="H37" s="37">
        <v>0.002318</v>
      </c>
      <c r="I37" s="2">
        <v>16.5</v>
      </c>
      <c r="J37" s="25">
        <v>0.8333</v>
      </c>
      <c r="U37" s="1"/>
    </row>
    <row r="38" spans="7:10" ht="12.75">
      <c r="G38" s="34">
        <v>26</v>
      </c>
      <c r="H38" s="37">
        <v>0.001267</v>
      </c>
      <c r="I38" s="2">
        <v>17</v>
      </c>
      <c r="J38" s="25">
        <v>0.7056</v>
      </c>
    </row>
    <row r="39" spans="7:10" ht="12.75">
      <c r="G39" s="34">
        <v>26.5</v>
      </c>
      <c r="H39" s="37">
        <v>0.0008556</v>
      </c>
      <c r="I39" s="2">
        <v>17.5</v>
      </c>
      <c r="J39" s="25">
        <v>0.5944</v>
      </c>
    </row>
    <row r="40" spans="7:10" ht="12.75">
      <c r="G40" s="34">
        <v>27</v>
      </c>
      <c r="H40" s="37">
        <v>0.0005548</v>
      </c>
      <c r="I40" s="2">
        <v>18</v>
      </c>
      <c r="J40" s="25">
        <v>0.425</v>
      </c>
    </row>
    <row r="41" spans="7:21" ht="12.75">
      <c r="G41" s="34">
        <v>27.5</v>
      </c>
      <c r="H41" s="37">
        <v>0.0002756</v>
      </c>
      <c r="I41" s="2">
        <v>18.5</v>
      </c>
      <c r="J41" s="25">
        <v>0.2437</v>
      </c>
      <c r="U41" s="1"/>
    </row>
    <row r="42" spans="7:10" ht="12.75">
      <c r="G42" s="34">
        <v>28</v>
      </c>
      <c r="H42" s="37">
        <v>0.000154</v>
      </c>
      <c r="I42" s="2">
        <v>19</v>
      </c>
      <c r="J42" s="25">
        <v>0.1202</v>
      </c>
    </row>
    <row r="43" spans="7:10" ht="12.75">
      <c r="G43" s="23"/>
      <c r="H43" s="24"/>
      <c r="I43" s="2">
        <v>19.5</v>
      </c>
      <c r="J43" s="25">
        <v>0.06012</v>
      </c>
    </row>
    <row r="44" spans="7:10" ht="12.75">
      <c r="G44" s="23"/>
      <c r="H44" s="24"/>
      <c r="I44" s="2">
        <v>20</v>
      </c>
      <c r="J44" s="25">
        <v>0.02004</v>
      </c>
    </row>
    <row r="45" spans="7:10" ht="12.75">
      <c r="G45" s="23"/>
      <c r="H45" s="24"/>
      <c r="I45" s="2">
        <v>20.5</v>
      </c>
      <c r="J45" s="25">
        <v>0.004789</v>
      </c>
    </row>
    <row r="46" spans="7:10" ht="12.75">
      <c r="G46" s="23"/>
      <c r="H46" s="24"/>
      <c r="I46" s="2">
        <v>21</v>
      </c>
      <c r="J46" s="25">
        <v>0.0006299</v>
      </c>
    </row>
    <row r="47" spans="7:10" ht="12.75">
      <c r="G47" s="26"/>
      <c r="H47" s="30"/>
      <c r="I47" s="36">
        <v>21.5</v>
      </c>
      <c r="J47" s="27">
        <v>3.067E-05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42"/>
  </sheetPr>
  <dimension ref="A2:Y64"/>
  <sheetViews>
    <sheetView workbookViewId="0" topLeftCell="A1">
      <selection activeCell="A1" sqref="A1"/>
    </sheetView>
  </sheetViews>
  <sheetFormatPr defaultColWidth="9.33203125" defaultRowHeight="12.75"/>
  <cols>
    <col min="2" max="2" width="14.66015625" style="0" customWidth="1"/>
    <col min="3" max="3" width="5" style="0" customWidth="1"/>
    <col min="5" max="5" width="14.66015625" style="0" customWidth="1"/>
    <col min="6" max="6" width="5" style="0" customWidth="1"/>
    <col min="7" max="7" width="8.33203125" style="0" customWidth="1"/>
    <col min="8" max="8" width="8.83203125" style="0" customWidth="1"/>
    <col min="10" max="10" width="15.33203125" style="0" customWidth="1"/>
    <col min="13" max="13" width="11.33203125" style="0" customWidth="1"/>
    <col min="14" max="14" width="5" style="0" customWidth="1"/>
    <col min="16" max="16" width="10.33203125" style="0" customWidth="1"/>
    <col min="17" max="17" width="5" style="0" customWidth="1"/>
    <col min="19" max="19" width="11.5" style="0" customWidth="1"/>
  </cols>
  <sheetData>
    <row r="2" spans="4:15" ht="18.75">
      <c r="D2" s="62" t="s">
        <v>70</v>
      </c>
      <c r="O2" s="62" t="s">
        <v>32</v>
      </c>
    </row>
    <row r="4" spans="1:19" ht="12.75">
      <c r="A4" s="28" t="s">
        <v>62</v>
      </c>
      <c r="B4" s="29"/>
      <c r="C4" s="2"/>
      <c r="D4" s="28" t="s">
        <v>63</v>
      </c>
      <c r="E4" s="29"/>
      <c r="G4" s="28" t="s">
        <v>58</v>
      </c>
      <c r="H4" s="29"/>
      <c r="I4" s="33" t="s">
        <v>51</v>
      </c>
      <c r="J4" s="29"/>
      <c r="L4" s="28" t="s">
        <v>60</v>
      </c>
      <c r="M4" s="29"/>
      <c r="O4" s="28" t="s">
        <v>59</v>
      </c>
      <c r="P4" s="29"/>
      <c r="R4" s="28" t="s">
        <v>61</v>
      </c>
      <c r="S4" s="29"/>
    </row>
    <row r="5" spans="1:19" ht="12.75">
      <c r="A5" s="23" t="s">
        <v>55</v>
      </c>
      <c r="B5" s="24"/>
      <c r="C5" s="2"/>
      <c r="D5" s="23" t="s">
        <v>56</v>
      </c>
      <c r="E5" s="24"/>
      <c r="G5" s="23"/>
      <c r="H5" s="24"/>
      <c r="I5" s="2" t="s">
        <v>51</v>
      </c>
      <c r="J5" s="24"/>
      <c r="L5" s="23">
        <v>1.99984</v>
      </c>
      <c r="M5" s="24">
        <v>0.0545819</v>
      </c>
      <c r="O5" s="23">
        <v>1.99931</v>
      </c>
      <c r="P5" s="24">
        <v>0.0495261</v>
      </c>
      <c r="R5" s="23">
        <v>19.9995</v>
      </c>
      <c r="S5" s="24">
        <v>0.00672802</v>
      </c>
    </row>
    <row r="6" spans="1:19" ht="12.75">
      <c r="A6" s="23">
        <v>1</v>
      </c>
      <c r="B6" s="25">
        <v>0.1486</v>
      </c>
      <c r="C6" s="3"/>
      <c r="D6" s="23">
        <v>1</v>
      </c>
      <c r="E6" s="25">
        <v>0.1612</v>
      </c>
      <c r="F6" s="1"/>
      <c r="G6" s="34"/>
      <c r="H6" s="43"/>
      <c r="I6" s="35">
        <v>1</v>
      </c>
      <c r="J6" s="37">
        <v>0.3588</v>
      </c>
      <c r="K6" s="5"/>
      <c r="L6" s="23">
        <v>2.99979</v>
      </c>
      <c r="M6" s="24">
        <v>0.0117286</v>
      </c>
      <c r="O6" s="23">
        <v>2.99931</v>
      </c>
      <c r="P6" s="24">
        <v>0.00973987</v>
      </c>
      <c r="R6" s="23">
        <v>20.9995</v>
      </c>
      <c r="S6" s="24">
        <v>0.00196353</v>
      </c>
    </row>
    <row r="7" spans="1:19" ht="12.75">
      <c r="A7" s="23">
        <v>1.5</v>
      </c>
      <c r="B7" s="25">
        <v>0.07806</v>
      </c>
      <c r="C7" s="3"/>
      <c r="D7" s="23">
        <v>1.5</v>
      </c>
      <c r="E7" s="25">
        <v>0.09669</v>
      </c>
      <c r="F7" s="1"/>
      <c r="G7" s="34">
        <v>10</v>
      </c>
      <c r="H7" s="37">
        <v>0.4767</v>
      </c>
      <c r="I7" s="35">
        <v>1.5</v>
      </c>
      <c r="J7" s="37">
        <v>0.3504</v>
      </c>
      <c r="K7" s="5"/>
      <c r="L7" s="23">
        <v>3.99974</v>
      </c>
      <c r="M7" s="24">
        <v>0.00169151</v>
      </c>
      <c r="O7" s="23">
        <v>3.99932</v>
      </c>
      <c r="P7" s="24">
        <v>0.00133634</v>
      </c>
      <c r="R7" s="23">
        <v>21.9995</v>
      </c>
      <c r="S7" s="24">
        <v>0.00058747</v>
      </c>
    </row>
    <row r="8" spans="1:19" ht="12.75">
      <c r="A8" s="23">
        <v>2</v>
      </c>
      <c r="B8" s="25">
        <v>0.04328</v>
      </c>
      <c r="C8" s="3"/>
      <c r="D8" s="23">
        <v>2</v>
      </c>
      <c r="E8" s="25">
        <v>0.05261</v>
      </c>
      <c r="F8" s="1"/>
      <c r="G8" s="34">
        <v>10.5</v>
      </c>
      <c r="H8" s="37">
        <v>0.4687</v>
      </c>
      <c r="I8" s="35">
        <v>2</v>
      </c>
      <c r="J8" s="37">
        <v>0.3419</v>
      </c>
      <c r="K8" s="5"/>
      <c r="L8" s="23">
        <v>4.49972</v>
      </c>
      <c r="M8" s="24">
        <v>0.00058792</v>
      </c>
      <c r="O8" s="23">
        <v>4.49932</v>
      </c>
      <c r="P8" s="24">
        <v>0.00046427</v>
      </c>
      <c r="R8" s="23">
        <v>22.9995</v>
      </c>
      <c r="S8" s="24">
        <v>0.00017866</v>
      </c>
    </row>
    <row r="9" spans="1:19" ht="12.75">
      <c r="A9" s="23">
        <v>2.5</v>
      </c>
      <c r="B9" s="25">
        <v>0.01935</v>
      </c>
      <c r="C9" s="3"/>
      <c r="D9" s="23">
        <v>2.5</v>
      </c>
      <c r="E9" s="25">
        <v>0.02278</v>
      </c>
      <c r="F9" s="1"/>
      <c r="G9" s="34">
        <v>11</v>
      </c>
      <c r="H9" s="37">
        <v>0.4609</v>
      </c>
      <c r="I9" s="35">
        <v>2.5</v>
      </c>
      <c r="J9" s="37">
        <v>0.3327</v>
      </c>
      <c r="K9" s="5"/>
      <c r="L9" s="23">
        <v>4.9997</v>
      </c>
      <c r="M9" s="24">
        <v>0.00019845</v>
      </c>
      <c r="O9" s="23">
        <v>4.99932</v>
      </c>
      <c r="P9" s="24">
        <v>0.00015917</v>
      </c>
      <c r="R9" s="23">
        <v>23.9995</v>
      </c>
      <c r="S9" s="25">
        <v>6.2E-05</v>
      </c>
    </row>
    <row r="10" spans="1:19" ht="12.75">
      <c r="A10" s="23">
        <v>3</v>
      </c>
      <c r="B10" s="25">
        <v>0.007138</v>
      </c>
      <c r="C10" s="3"/>
      <c r="D10" s="23">
        <v>3</v>
      </c>
      <c r="E10" s="25">
        <v>0.008415</v>
      </c>
      <c r="F10" s="1"/>
      <c r="G10" s="34">
        <v>11.5</v>
      </c>
      <c r="H10" s="37">
        <v>0.4506</v>
      </c>
      <c r="I10" s="35">
        <v>3</v>
      </c>
      <c r="J10" s="37">
        <v>0.3244</v>
      </c>
      <c r="K10" s="5"/>
      <c r="L10" s="23">
        <v>5.49968</v>
      </c>
      <c r="M10" s="25">
        <v>6.973E-05</v>
      </c>
      <c r="O10" s="23">
        <v>5.49932</v>
      </c>
      <c r="P10" s="25">
        <v>5.454E-05</v>
      </c>
      <c r="R10" s="23">
        <v>24.9994</v>
      </c>
      <c r="S10" s="25">
        <v>2.28E-05</v>
      </c>
    </row>
    <row r="11" spans="1:25" ht="12.75">
      <c r="A11" s="23">
        <v>3.5</v>
      </c>
      <c r="B11" s="25">
        <v>0.002863</v>
      </c>
      <c r="C11" s="3"/>
      <c r="D11" s="23">
        <v>3.5</v>
      </c>
      <c r="E11" s="25">
        <v>0.003344</v>
      </c>
      <c r="F11" s="1"/>
      <c r="G11" s="34">
        <v>12</v>
      </c>
      <c r="H11" s="37">
        <v>0.4336</v>
      </c>
      <c r="I11" s="35">
        <v>3.5</v>
      </c>
      <c r="J11" s="37">
        <v>0.3159</v>
      </c>
      <c r="K11" s="5"/>
      <c r="L11" s="23">
        <v>5.99966</v>
      </c>
      <c r="M11" s="25">
        <v>2.2E-05</v>
      </c>
      <c r="O11" s="23">
        <v>5.99932</v>
      </c>
      <c r="P11" s="25">
        <v>1.82E-05</v>
      </c>
      <c r="R11" s="23"/>
      <c r="S11" s="24"/>
      <c r="Y11" s="1"/>
    </row>
    <row r="12" spans="1:25" ht="12.75">
      <c r="A12" s="23">
        <v>4</v>
      </c>
      <c r="B12" s="25">
        <v>0.001083</v>
      </c>
      <c r="C12" s="3"/>
      <c r="D12" s="23">
        <v>4</v>
      </c>
      <c r="E12" s="25">
        <v>0.001236</v>
      </c>
      <c r="F12" s="1"/>
      <c r="G12" s="34">
        <v>12.5</v>
      </c>
      <c r="H12" s="37">
        <v>0.4141</v>
      </c>
      <c r="I12" s="35">
        <v>4</v>
      </c>
      <c r="J12" s="37">
        <v>0.3083</v>
      </c>
      <c r="K12" s="5"/>
      <c r="L12" s="23">
        <v>6.49964</v>
      </c>
      <c r="M12" s="25">
        <v>7.93E-06</v>
      </c>
      <c r="O12" s="23">
        <v>6.49933</v>
      </c>
      <c r="P12" s="25">
        <v>6.43E-06</v>
      </c>
      <c r="R12" s="23"/>
      <c r="S12" s="25"/>
      <c r="Y12" s="1"/>
    </row>
    <row r="13" spans="1:22" ht="12.75">
      <c r="A13" s="23">
        <v>4.5</v>
      </c>
      <c r="B13" s="25">
        <v>0.0003504</v>
      </c>
      <c r="C13" s="3"/>
      <c r="D13" s="23">
        <v>4.5</v>
      </c>
      <c r="E13" s="25">
        <v>0.0002803</v>
      </c>
      <c r="F13" s="1"/>
      <c r="G13" s="34">
        <v>13</v>
      </c>
      <c r="H13" s="37">
        <v>0.388</v>
      </c>
      <c r="I13" s="35">
        <v>4.5</v>
      </c>
      <c r="J13" s="37">
        <v>0.298</v>
      </c>
      <c r="K13" s="5"/>
      <c r="L13" s="23">
        <v>6.99963</v>
      </c>
      <c r="M13" s="25">
        <v>2.59E-06</v>
      </c>
      <c r="O13" s="23"/>
      <c r="P13" s="24"/>
      <c r="R13" s="23"/>
      <c r="S13" s="25"/>
      <c r="V13" s="1"/>
    </row>
    <row r="14" spans="1:22" ht="12.75">
      <c r="A14" s="23">
        <v>5</v>
      </c>
      <c r="B14" s="25">
        <v>0.0001061</v>
      </c>
      <c r="C14" s="3"/>
      <c r="D14" s="23">
        <v>5</v>
      </c>
      <c r="E14" s="25">
        <v>8.39E-05</v>
      </c>
      <c r="F14" s="1"/>
      <c r="G14" s="34">
        <v>13.5</v>
      </c>
      <c r="H14" s="37">
        <v>0.3532</v>
      </c>
      <c r="I14" s="35">
        <v>5</v>
      </c>
      <c r="J14" s="37">
        <v>0.2895</v>
      </c>
      <c r="K14" s="5"/>
      <c r="L14" s="26"/>
      <c r="M14" s="30"/>
      <c r="O14" s="26"/>
      <c r="P14" s="30"/>
      <c r="R14" s="26"/>
      <c r="S14" s="27"/>
      <c r="V14" s="1"/>
    </row>
    <row r="15" spans="1:22" ht="12.75">
      <c r="A15" s="23">
        <v>5.5</v>
      </c>
      <c r="B15" s="25">
        <v>2.828E-05</v>
      </c>
      <c r="C15" s="3"/>
      <c r="D15" s="23">
        <v>5.5</v>
      </c>
      <c r="E15" s="25">
        <v>2.35E-05</v>
      </c>
      <c r="F15" s="1"/>
      <c r="G15" s="34">
        <v>14</v>
      </c>
      <c r="H15" s="37">
        <v>0.3193</v>
      </c>
      <c r="I15" s="35">
        <v>5.5</v>
      </c>
      <c r="J15" s="37">
        <v>0.2796</v>
      </c>
      <c r="K15" s="5"/>
      <c r="L15" s="23"/>
      <c r="M15" s="24"/>
      <c r="O15" s="23"/>
      <c r="P15" s="24"/>
      <c r="R15" s="64"/>
      <c r="S15" s="70"/>
      <c r="V15" s="1"/>
    </row>
    <row r="16" spans="1:19" ht="12.75">
      <c r="A16" s="23">
        <v>6</v>
      </c>
      <c r="B16" s="25">
        <v>9.846E-06</v>
      </c>
      <c r="C16" s="3"/>
      <c r="D16" s="23">
        <v>6</v>
      </c>
      <c r="E16" s="25">
        <v>8.047E-06</v>
      </c>
      <c r="F16" s="1"/>
      <c r="G16" s="34">
        <v>14.5</v>
      </c>
      <c r="H16" s="37">
        <v>0.2825</v>
      </c>
      <c r="I16" s="35">
        <v>6</v>
      </c>
      <c r="J16" s="37">
        <v>0.2703</v>
      </c>
      <c r="K16" s="5"/>
      <c r="L16" s="23" t="s">
        <v>54</v>
      </c>
      <c r="M16" s="24"/>
      <c r="O16" s="23" t="s">
        <v>14</v>
      </c>
      <c r="P16" s="24"/>
      <c r="R16" s="64" t="s">
        <v>50</v>
      </c>
      <c r="S16" s="65"/>
    </row>
    <row r="17" spans="1:19" ht="12.75">
      <c r="A17" s="23">
        <v>6.5</v>
      </c>
      <c r="B17" s="25">
        <v>3.013E-06</v>
      </c>
      <c r="C17" s="3"/>
      <c r="D17" s="23">
        <v>6.5</v>
      </c>
      <c r="E17" s="25">
        <v>1.815E-06</v>
      </c>
      <c r="F17" s="1"/>
      <c r="G17" s="34">
        <v>15</v>
      </c>
      <c r="H17" s="37">
        <v>0.2401</v>
      </c>
      <c r="I17" s="35">
        <v>6.5</v>
      </c>
      <c r="J17" s="37">
        <v>0.2612</v>
      </c>
      <c r="K17" s="5"/>
      <c r="L17" s="23">
        <v>1.99855</v>
      </c>
      <c r="M17" s="24">
        <v>0.0603449</v>
      </c>
      <c r="O17" s="23">
        <v>1.9998</v>
      </c>
      <c r="P17" s="24">
        <v>0.0520373</v>
      </c>
      <c r="R17" s="64">
        <v>14.0071</v>
      </c>
      <c r="S17" s="65">
        <v>0.127657</v>
      </c>
    </row>
    <row r="18" spans="1:19" ht="12.75">
      <c r="A18" s="23">
        <v>7</v>
      </c>
      <c r="B18" s="25">
        <v>7.813E-07</v>
      </c>
      <c r="C18" s="3"/>
      <c r="D18" s="23">
        <v>7</v>
      </c>
      <c r="E18" s="25">
        <v>4.329E-07</v>
      </c>
      <c r="F18" s="1"/>
      <c r="G18" s="34">
        <v>15.5</v>
      </c>
      <c r="H18" s="37">
        <v>0.1998</v>
      </c>
      <c r="I18" s="35">
        <v>7</v>
      </c>
      <c r="J18" s="37">
        <v>0.2524</v>
      </c>
      <c r="K18" s="5"/>
      <c r="L18" s="23">
        <v>2.99861</v>
      </c>
      <c r="M18" s="24">
        <v>0.00445511</v>
      </c>
      <c r="O18" s="23">
        <v>2.49976</v>
      </c>
      <c r="P18" s="24">
        <v>0.0123148</v>
      </c>
      <c r="R18" s="64">
        <v>16.0071</v>
      </c>
      <c r="S18" s="65">
        <v>0.0831556</v>
      </c>
    </row>
    <row r="19" spans="1:19" ht="12.75">
      <c r="A19" s="23"/>
      <c r="B19" s="24"/>
      <c r="C19" s="2"/>
      <c r="D19" s="23"/>
      <c r="E19" s="24"/>
      <c r="G19" s="34">
        <v>16</v>
      </c>
      <c r="H19" s="37">
        <v>0.1604</v>
      </c>
      <c r="I19" s="35">
        <v>7.5</v>
      </c>
      <c r="J19" s="37">
        <v>0.243</v>
      </c>
      <c r="K19" s="5"/>
      <c r="L19" s="23">
        <v>3.99867</v>
      </c>
      <c r="M19" s="25">
        <v>4.46E-05</v>
      </c>
      <c r="O19" s="23">
        <v>2.99972</v>
      </c>
      <c r="P19" s="24">
        <v>0.00136667</v>
      </c>
      <c r="R19" s="64">
        <v>17.0071</v>
      </c>
      <c r="S19" s="65">
        <v>0.0355223</v>
      </c>
    </row>
    <row r="20" spans="1:19" ht="12.75">
      <c r="A20" s="23"/>
      <c r="B20" s="24"/>
      <c r="C20" s="2"/>
      <c r="D20" s="23"/>
      <c r="E20" s="24"/>
      <c r="G20" s="34">
        <v>16.5</v>
      </c>
      <c r="H20" s="37">
        <v>0.1239</v>
      </c>
      <c r="I20" s="35">
        <v>8</v>
      </c>
      <c r="J20" s="37">
        <v>0.2337</v>
      </c>
      <c r="K20" s="5"/>
      <c r="L20" s="23">
        <v>4.4987</v>
      </c>
      <c r="M20" s="25">
        <v>4.99E-06</v>
      </c>
      <c r="O20" s="23">
        <v>3.49969</v>
      </c>
      <c r="P20" s="25">
        <v>6.301E-05</v>
      </c>
      <c r="R20" s="64">
        <v>18.007</v>
      </c>
      <c r="S20" s="65">
        <v>0.00128821</v>
      </c>
    </row>
    <row r="21" spans="1:19" ht="12.75">
      <c r="A21" s="26"/>
      <c r="B21" s="30"/>
      <c r="C21" s="2"/>
      <c r="D21" s="26"/>
      <c r="E21" s="30"/>
      <c r="G21" s="34">
        <v>17</v>
      </c>
      <c r="H21" s="37">
        <v>0.09588</v>
      </c>
      <c r="I21" s="35">
        <v>8.5</v>
      </c>
      <c r="J21" s="37">
        <v>0.2238</v>
      </c>
      <c r="K21" s="5"/>
      <c r="L21" s="23"/>
      <c r="M21" s="24"/>
      <c r="O21" s="23">
        <v>3.99966</v>
      </c>
      <c r="P21" s="25">
        <v>1.04E-06</v>
      </c>
      <c r="R21" s="64">
        <v>18.507</v>
      </c>
      <c r="S21" s="70">
        <v>7.865E-05</v>
      </c>
    </row>
    <row r="22" spans="1:19" ht="12.75">
      <c r="A22" s="23"/>
      <c r="B22" s="24"/>
      <c r="C22" s="2"/>
      <c r="D22" s="23"/>
      <c r="E22" s="24"/>
      <c r="G22" s="34">
        <v>17.5</v>
      </c>
      <c r="H22" s="37">
        <v>0.06828</v>
      </c>
      <c r="I22" s="35">
        <v>9</v>
      </c>
      <c r="J22" s="37">
        <v>0.2148</v>
      </c>
      <c r="K22" s="5"/>
      <c r="L22" s="26"/>
      <c r="M22" s="30"/>
      <c r="O22" s="26"/>
      <c r="P22" s="30"/>
      <c r="R22" s="66">
        <v>19.007</v>
      </c>
      <c r="S22" s="71">
        <v>2.14E-06</v>
      </c>
    </row>
    <row r="23" spans="1:19" ht="12.75">
      <c r="A23" s="23" t="s">
        <v>48</v>
      </c>
      <c r="B23" s="24"/>
      <c r="C23" s="2"/>
      <c r="D23" s="23" t="s">
        <v>49</v>
      </c>
      <c r="E23" s="24"/>
      <c r="F23" s="1"/>
      <c r="G23" s="34">
        <v>18</v>
      </c>
      <c r="H23" s="37">
        <v>0.04575</v>
      </c>
      <c r="I23" s="35">
        <v>9.5</v>
      </c>
      <c r="J23" s="37">
        <v>0.2054</v>
      </c>
      <c r="K23" s="5"/>
      <c r="R23" s="98"/>
      <c r="S23" s="98"/>
    </row>
    <row r="24" spans="1:19" ht="12.75">
      <c r="A24" s="23" t="s">
        <v>48</v>
      </c>
      <c r="B24" s="24"/>
      <c r="C24" s="2"/>
      <c r="D24" s="23" t="s">
        <v>49</v>
      </c>
      <c r="E24" s="24"/>
      <c r="F24" s="1"/>
      <c r="G24" s="34">
        <v>18.5</v>
      </c>
      <c r="H24" s="37">
        <v>0.03018</v>
      </c>
      <c r="I24" s="35">
        <v>10</v>
      </c>
      <c r="J24" s="37">
        <v>0.1955</v>
      </c>
      <c r="K24" s="5"/>
      <c r="R24" s="98"/>
      <c r="S24" s="98"/>
    </row>
    <row r="25" spans="1:19" ht="12.75">
      <c r="A25" s="23">
        <v>1</v>
      </c>
      <c r="B25" s="25">
        <v>0.1572</v>
      </c>
      <c r="C25" s="3"/>
      <c r="D25" s="23">
        <v>1</v>
      </c>
      <c r="E25" s="25">
        <v>0.1588</v>
      </c>
      <c r="F25" s="1"/>
      <c r="G25" s="34">
        <v>19</v>
      </c>
      <c r="H25" s="37">
        <v>0.01935</v>
      </c>
      <c r="I25" s="35">
        <v>10.5</v>
      </c>
      <c r="J25" s="37">
        <v>0.1873</v>
      </c>
      <c r="K25" s="5"/>
      <c r="R25" s="68" t="s">
        <v>53</v>
      </c>
      <c r="S25" s="69"/>
    </row>
    <row r="26" spans="1:19" ht="12.75">
      <c r="A26" s="23">
        <v>1.5</v>
      </c>
      <c r="B26" s="25">
        <v>0.1309</v>
      </c>
      <c r="C26" s="3"/>
      <c r="D26" s="23">
        <v>1.5</v>
      </c>
      <c r="E26" s="25">
        <v>0.1234</v>
      </c>
      <c r="F26" s="1"/>
      <c r="G26" s="34">
        <v>19.5</v>
      </c>
      <c r="H26" s="37">
        <v>0.01221</v>
      </c>
      <c r="I26" s="35">
        <v>11</v>
      </c>
      <c r="J26" s="37">
        <v>0.1772</v>
      </c>
      <c r="K26" s="5"/>
      <c r="R26" s="64"/>
      <c r="S26" s="65"/>
    </row>
    <row r="27" spans="1:19" ht="12.75">
      <c r="A27" s="23">
        <v>2</v>
      </c>
      <c r="B27" s="25">
        <v>0.0941</v>
      </c>
      <c r="C27" s="3"/>
      <c r="D27" s="23">
        <v>2</v>
      </c>
      <c r="E27" s="25">
        <v>0.09126</v>
      </c>
      <c r="F27" s="1"/>
      <c r="G27" s="34">
        <v>20</v>
      </c>
      <c r="H27" s="37">
        <v>0.008794</v>
      </c>
      <c r="I27" s="35">
        <v>11.5</v>
      </c>
      <c r="J27" s="37">
        <v>0.1685</v>
      </c>
      <c r="K27" s="5"/>
      <c r="R27" s="64"/>
      <c r="S27" s="65"/>
    </row>
    <row r="28" spans="1:19" ht="12.75">
      <c r="A28" s="23">
        <v>2.5</v>
      </c>
      <c r="B28" s="25">
        <v>0.05711</v>
      </c>
      <c r="C28" s="3"/>
      <c r="D28" s="23">
        <v>2.5</v>
      </c>
      <c r="E28" s="25">
        <v>0.0496</v>
      </c>
      <c r="F28" s="1"/>
      <c r="G28" s="34">
        <v>20.5</v>
      </c>
      <c r="H28" s="37">
        <v>0.005443</v>
      </c>
      <c r="I28" s="35">
        <v>12</v>
      </c>
      <c r="J28" s="37">
        <v>0.1596</v>
      </c>
      <c r="K28" s="5"/>
      <c r="R28" s="64"/>
      <c r="S28" s="65"/>
    </row>
    <row r="29" spans="1:19" ht="12.75">
      <c r="A29" s="23">
        <v>3</v>
      </c>
      <c r="B29" s="25">
        <v>0.02685</v>
      </c>
      <c r="C29" s="3"/>
      <c r="D29" s="23">
        <v>3</v>
      </c>
      <c r="E29" s="25">
        <v>0.02017</v>
      </c>
      <c r="F29" s="1"/>
      <c r="G29" s="34">
        <v>21</v>
      </c>
      <c r="H29" s="37">
        <v>0.003209</v>
      </c>
      <c r="I29" s="35">
        <v>12.5</v>
      </c>
      <c r="J29" s="37">
        <v>0.1511</v>
      </c>
      <c r="K29" s="5"/>
      <c r="R29" s="64"/>
      <c r="S29" s="65"/>
    </row>
    <row r="30" spans="1:19" ht="12.75">
      <c r="A30" s="23">
        <v>3.5</v>
      </c>
      <c r="B30" s="25">
        <v>0.00809</v>
      </c>
      <c r="C30" s="3"/>
      <c r="D30" s="23">
        <v>3.5</v>
      </c>
      <c r="E30" s="25">
        <v>0.004161</v>
      </c>
      <c r="F30" s="1"/>
      <c r="G30" s="34">
        <v>21.5</v>
      </c>
      <c r="H30" s="37">
        <v>0.001965</v>
      </c>
      <c r="I30" s="35">
        <v>13</v>
      </c>
      <c r="J30" s="37">
        <v>0.1421</v>
      </c>
      <c r="K30" s="5"/>
      <c r="R30" s="66"/>
      <c r="S30" s="67"/>
    </row>
    <row r="31" spans="1:11" ht="12.75" customHeight="1">
      <c r="A31" s="23">
        <v>4</v>
      </c>
      <c r="B31" s="25">
        <v>0.001424</v>
      </c>
      <c r="C31" s="3"/>
      <c r="D31" s="23">
        <v>4</v>
      </c>
      <c r="E31" s="25">
        <v>0.0003474</v>
      </c>
      <c r="F31" s="1"/>
      <c r="G31" s="34">
        <v>22</v>
      </c>
      <c r="H31" s="37">
        <v>0.001094</v>
      </c>
      <c r="I31" s="35">
        <v>13.5</v>
      </c>
      <c r="J31" s="37">
        <v>0.1324</v>
      </c>
      <c r="K31" s="5"/>
    </row>
    <row r="32" spans="1:11" ht="12.75">
      <c r="A32" s="23">
        <v>4.5</v>
      </c>
      <c r="B32" s="25">
        <v>0.0001386</v>
      </c>
      <c r="C32" s="3"/>
      <c r="D32" s="23">
        <v>4.5</v>
      </c>
      <c r="E32" s="25">
        <v>1.833E-05</v>
      </c>
      <c r="G32" s="34">
        <v>22.5</v>
      </c>
      <c r="H32" s="37">
        <v>0.0006705</v>
      </c>
      <c r="I32" s="35">
        <v>14</v>
      </c>
      <c r="J32" s="37">
        <v>0.124</v>
      </c>
      <c r="K32" s="5"/>
    </row>
    <row r="33" spans="1:11" ht="12.75">
      <c r="A33" s="23">
        <v>5</v>
      </c>
      <c r="B33" s="25">
        <v>8.261E-06</v>
      </c>
      <c r="C33" s="3"/>
      <c r="D33" s="23">
        <v>5</v>
      </c>
      <c r="E33" s="25">
        <v>8.079E-07</v>
      </c>
      <c r="G33" s="34">
        <v>23</v>
      </c>
      <c r="H33" s="37">
        <v>0.0003557</v>
      </c>
      <c r="I33" s="35">
        <v>14.5</v>
      </c>
      <c r="J33" s="37">
        <v>0.1147</v>
      </c>
      <c r="K33" s="5"/>
    </row>
    <row r="34" spans="1:11" ht="12.75">
      <c r="A34" s="26">
        <v>5.5</v>
      </c>
      <c r="B34" s="27">
        <v>7.014E-07</v>
      </c>
      <c r="C34" s="3"/>
      <c r="D34" s="26"/>
      <c r="E34" s="30"/>
      <c r="G34" s="34">
        <v>23.5</v>
      </c>
      <c r="H34" s="37">
        <v>0.0002216</v>
      </c>
      <c r="I34" s="35">
        <v>15</v>
      </c>
      <c r="J34" s="37">
        <v>0.1056</v>
      </c>
      <c r="K34" s="5"/>
    </row>
    <row r="35" spans="7:11" ht="12.75">
      <c r="G35" s="34">
        <v>24</v>
      </c>
      <c r="H35" s="37">
        <v>0.0001403</v>
      </c>
      <c r="I35" s="35">
        <v>15.5</v>
      </c>
      <c r="J35" s="37">
        <v>0.09356</v>
      </c>
      <c r="K35" s="5"/>
    </row>
    <row r="36" spans="7:11" ht="12.75">
      <c r="G36" s="34">
        <v>24.5</v>
      </c>
      <c r="H36" s="37">
        <v>6.871E-05</v>
      </c>
      <c r="I36" s="35">
        <v>16</v>
      </c>
      <c r="J36" s="37">
        <v>0.08072</v>
      </c>
      <c r="K36" s="5"/>
    </row>
    <row r="37" spans="4:11" ht="12.75">
      <c r="D37" s="100"/>
      <c r="E37" s="100"/>
      <c r="G37" s="34">
        <v>25</v>
      </c>
      <c r="H37" s="37">
        <v>3.525E-05</v>
      </c>
      <c r="I37" s="35">
        <v>16.5</v>
      </c>
      <c r="J37" s="37">
        <v>0.0669</v>
      </c>
      <c r="K37" s="5"/>
    </row>
    <row r="38" spans="4:11" ht="12.75">
      <c r="D38" s="100"/>
      <c r="E38" s="101"/>
      <c r="G38" s="34">
        <v>25.5</v>
      </c>
      <c r="H38" s="37">
        <v>2.168E-05</v>
      </c>
      <c r="I38" s="35">
        <v>17</v>
      </c>
      <c r="J38" s="37">
        <v>0.05125</v>
      </c>
      <c r="K38" s="5"/>
    </row>
    <row r="39" spans="4:11" ht="12.75">
      <c r="D39" s="100"/>
      <c r="E39" s="101"/>
      <c r="G39" s="34">
        <v>26</v>
      </c>
      <c r="H39" s="37">
        <v>1.129E-05</v>
      </c>
      <c r="I39" s="35">
        <v>17.5</v>
      </c>
      <c r="J39" s="37">
        <v>0.0379</v>
      </c>
      <c r="K39" s="5"/>
    </row>
    <row r="40" spans="4:11" ht="12.75">
      <c r="D40" s="100"/>
      <c r="E40" s="101"/>
      <c r="G40" s="34">
        <v>26.5</v>
      </c>
      <c r="H40" s="37">
        <v>8.074E-06</v>
      </c>
      <c r="I40" s="35">
        <v>18</v>
      </c>
      <c r="J40" s="37">
        <v>0.02531</v>
      </c>
      <c r="K40" s="5"/>
    </row>
    <row r="41" spans="4:11" ht="12.75">
      <c r="D41" s="100"/>
      <c r="E41" s="101"/>
      <c r="G41" s="34">
        <v>27</v>
      </c>
      <c r="H41" s="37">
        <v>4.867E-06</v>
      </c>
      <c r="I41" s="35">
        <v>18.5</v>
      </c>
      <c r="J41" s="37">
        <v>0.01384</v>
      </c>
      <c r="K41" s="5"/>
    </row>
    <row r="42" spans="4:11" ht="12.75">
      <c r="D42" s="100"/>
      <c r="E42" s="101"/>
      <c r="G42" s="34">
        <v>27.5</v>
      </c>
      <c r="H42" s="37">
        <v>2.322E-06</v>
      </c>
      <c r="I42" s="35">
        <v>19</v>
      </c>
      <c r="J42" s="37">
        <v>0.006756</v>
      </c>
      <c r="K42" s="5"/>
    </row>
    <row r="43" spans="4:11" ht="12.75">
      <c r="D43" s="100"/>
      <c r="E43" s="101"/>
      <c r="G43" s="34">
        <v>28</v>
      </c>
      <c r="H43" s="37">
        <v>1.284E-06</v>
      </c>
      <c r="I43" s="35">
        <v>19.5</v>
      </c>
      <c r="J43" s="37">
        <v>0.003129</v>
      </c>
      <c r="K43" s="5"/>
    </row>
    <row r="44" spans="4:19" ht="12.75">
      <c r="D44" s="100"/>
      <c r="E44" s="101"/>
      <c r="G44" s="23"/>
      <c r="H44" s="25"/>
      <c r="I44" s="35">
        <v>20</v>
      </c>
      <c r="J44" s="37">
        <v>0.0009861</v>
      </c>
      <c r="K44" s="5"/>
      <c r="S44" s="1"/>
    </row>
    <row r="45" spans="4:19" ht="12.75">
      <c r="D45" s="100"/>
      <c r="E45" s="101"/>
      <c r="G45" s="23"/>
      <c r="H45" s="25"/>
      <c r="I45" s="35">
        <v>20.5</v>
      </c>
      <c r="J45" s="37">
        <v>0.0002192</v>
      </c>
      <c r="K45" s="5"/>
      <c r="S45" s="1"/>
    </row>
    <row r="46" spans="4:11" ht="12.75">
      <c r="D46" s="100"/>
      <c r="E46" s="101"/>
      <c r="G46" s="23"/>
      <c r="H46" s="25"/>
      <c r="I46" s="35">
        <v>21</v>
      </c>
      <c r="J46" s="37">
        <v>2.957E-05</v>
      </c>
      <c r="K46" s="5"/>
    </row>
    <row r="47" spans="4:11" ht="12.75">
      <c r="D47" s="100"/>
      <c r="E47" s="101"/>
      <c r="G47" s="26"/>
      <c r="H47" s="27"/>
      <c r="I47" s="38">
        <v>21.5</v>
      </c>
      <c r="J47" s="39">
        <v>1.326E-06</v>
      </c>
      <c r="K47" s="5"/>
    </row>
    <row r="48" spans="4:8" ht="12.75">
      <c r="D48" s="100"/>
      <c r="E48" s="101"/>
      <c r="H48" s="1"/>
    </row>
    <row r="49" spans="4:8" ht="12.75">
      <c r="D49" s="100"/>
      <c r="E49" s="101"/>
      <c r="H49" s="1"/>
    </row>
    <row r="50" spans="4:16" ht="12.75">
      <c r="D50" s="100"/>
      <c r="E50" s="101"/>
      <c r="H50" s="1"/>
      <c r="O50" s="2"/>
      <c r="P50" s="3"/>
    </row>
    <row r="51" spans="4:8" ht="12.75">
      <c r="D51" s="100"/>
      <c r="E51" s="101"/>
      <c r="H51" s="1"/>
    </row>
    <row r="52" spans="4:16" ht="12.75">
      <c r="D52" s="100"/>
      <c r="E52" s="100"/>
      <c r="H52" s="1"/>
      <c r="O52" s="2"/>
      <c r="P52" s="3"/>
    </row>
    <row r="53" spans="7:15" ht="12.75">
      <c r="H53" s="1"/>
      <c r="O53" s="2"/>
    </row>
    <row r="54" spans="7:16" ht="12.75">
      <c r="H54" s="1"/>
      <c r="O54" s="2"/>
      <c r="P54" s="3"/>
    </row>
    <row r="55" spans="7:8" ht="12.75">
      <c r="H55" s="1"/>
    </row>
    <row r="56" spans="7:8" ht="12.75">
      <c r="H56" s="1"/>
    </row>
    <row r="57" spans="7:8" ht="12.75">
      <c r="H57" s="1"/>
    </row>
    <row r="58" spans="7:8" ht="12.75">
      <c r="H58" s="1"/>
    </row>
    <row r="59" spans="7:8" ht="12.75">
      <c r="H59" s="1"/>
    </row>
    <row r="60" spans="7:8" ht="12.75">
      <c r="H60" s="1"/>
    </row>
    <row r="61" spans="7:8" ht="12.75">
      <c r="H61" s="1"/>
    </row>
    <row r="62" spans="7:8" ht="12.75">
      <c r="H62" s="1"/>
    </row>
    <row r="63" spans="7:8" ht="12.75">
      <c r="H63" s="1"/>
    </row>
    <row r="64" spans="7:8" ht="12.75">
      <c r="H64"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5"/>
  </sheetPr>
  <dimension ref="A2:V122"/>
  <sheetViews>
    <sheetView workbookViewId="0" topLeftCell="A1">
      <selection activeCell="A1" sqref="A1"/>
    </sheetView>
  </sheetViews>
  <sheetFormatPr defaultColWidth="9.33203125" defaultRowHeight="12.75"/>
  <cols>
    <col min="3" max="3" width="5" style="2" customWidth="1"/>
    <col min="6" max="6" width="5" style="0" customWidth="1"/>
    <col min="10" max="10" width="10.83203125" style="0" customWidth="1"/>
    <col min="14" max="14" width="5" style="0" customWidth="1"/>
    <col min="17" max="17" width="5" style="0" customWidth="1"/>
  </cols>
  <sheetData>
    <row r="2" spans="4:15" ht="18.75">
      <c r="D2" s="62" t="s">
        <v>70</v>
      </c>
      <c r="O2" s="62" t="s">
        <v>32</v>
      </c>
    </row>
    <row r="4" spans="1:19" ht="12.75">
      <c r="A4" s="28" t="s">
        <v>0</v>
      </c>
      <c r="B4" s="29"/>
      <c r="D4" s="28" t="s">
        <v>1</v>
      </c>
      <c r="E4" s="29"/>
      <c r="G4" s="41" t="s">
        <v>2</v>
      </c>
      <c r="H4" s="42"/>
      <c r="I4" s="32" t="s">
        <v>5</v>
      </c>
      <c r="J4" s="42"/>
      <c r="K4" s="4"/>
      <c r="L4" s="87" t="s">
        <v>6</v>
      </c>
      <c r="M4" s="88"/>
      <c r="O4" s="87" t="s">
        <v>7</v>
      </c>
      <c r="P4" s="88"/>
      <c r="R4" s="87" t="s">
        <v>71</v>
      </c>
      <c r="S4" s="88"/>
    </row>
    <row r="5" spans="1:19" ht="12.75">
      <c r="A5" s="23"/>
      <c r="B5" s="24" t="s">
        <v>6</v>
      </c>
      <c r="D5" s="23"/>
      <c r="E5" s="24" t="s">
        <v>7</v>
      </c>
      <c r="G5" s="34"/>
      <c r="H5" s="43" t="s">
        <v>8</v>
      </c>
      <c r="I5" s="35"/>
      <c r="J5" s="43" t="s">
        <v>11</v>
      </c>
      <c r="K5" s="4"/>
      <c r="L5" s="89"/>
      <c r="M5" s="90"/>
      <c r="O5" s="89"/>
      <c r="P5" s="90"/>
      <c r="R5" s="89"/>
      <c r="S5" s="90"/>
    </row>
    <row r="6" spans="1:19" ht="12.75">
      <c r="A6" s="23">
        <v>1</v>
      </c>
      <c r="B6" s="25">
        <v>0.5436</v>
      </c>
      <c r="D6" s="23">
        <v>1</v>
      </c>
      <c r="E6" s="25">
        <v>0.6312</v>
      </c>
      <c r="F6" s="1"/>
      <c r="G6" s="34">
        <v>10</v>
      </c>
      <c r="H6" s="37">
        <v>1</v>
      </c>
      <c r="I6" s="35">
        <v>1</v>
      </c>
      <c r="J6" s="37">
        <v>1</v>
      </c>
      <c r="K6" s="4"/>
      <c r="L6" s="89"/>
      <c r="M6" s="90"/>
      <c r="O6" s="89"/>
      <c r="P6" s="90"/>
      <c r="R6" s="89"/>
      <c r="S6" s="90"/>
    </row>
    <row r="7" spans="1:19" ht="12.75">
      <c r="A7" s="23">
        <v>1.25</v>
      </c>
      <c r="B7" s="25">
        <v>0.4333</v>
      </c>
      <c r="D7" s="23">
        <v>1.25</v>
      </c>
      <c r="E7" s="25">
        <v>0.505</v>
      </c>
      <c r="F7" s="1"/>
      <c r="G7" s="34">
        <v>10.25</v>
      </c>
      <c r="H7" s="37">
        <v>1</v>
      </c>
      <c r="I7" s="35">
        <v>1.25</v>
      </c>
      <c r="J7" s="37">
        <v>1</v>
      </c>
      <c r="K7" s="4"/>
      <c r="L7" s="89"/>
      <c r="M7" s="90"/>
      <c r="O7" s="89"/>
      <c r="P7" s="90"/>
      <c r="R7" s="89"/>
      <c r="S7" s="90"/>
    </row>
    <row r="8" spans="1:19" ht="12.75">
      <c r="A8" s="23">
        <v>1.5</v>
      </c>
      <c r="B8" s="25">
        <v>0.2833</v>
      </c>
      <c r="D8" s="23">
        <v>1.5</v>
      </c>
      <c r="E8" s="25">
        <v>0.4122</v>
      </c>
      <c r="F8" s="1"/>
      <c r="G8" s="34">
        <v>10.5</v>
      </c>
      <c r="H8" s="37">
        <v>1</v>
      </c>
      <c r="I8" s="35">
        <v>1.5</v>
      </c>
      <c r="J8" s="37">
        <v>1</v>
      </c>
      <c r="K8" s="4"/>
      <c r="L8" s="89"/>
      <c r="M8" s="90"/>
      <c r="O8" s="89"/>
      <c r="P8" s="90"/>
      <c r="R8" s="89"/>
      <c r="S8" s="90"/>
    </row>
    <row r="9" spans="1:19" ht="12.75">
      <c r="A9" s="23">
        <v>1.75</v>
      </c>
      <c r="B9" s="25">
        <v>0.198</v>
      </c>
      <c r="D9" s="23">
        <v>1.75</v>
      </c>
      <c r="E9" s="25">
        <v>0.2857</v>
      </c>
      <c r="F9" s="1"/>
      <c r="G9" s="34">
        <v>10.75</v>
      </c>
      <c r="H9" s="37">
        <v>1</v>
      </c>
      <c r="I9" s="35">
        <v>1.75</v>
      </c>
      <c r="J9" s="37">
        <v>1</v>
      </c>
      <c r="K9" s="4"/>
      <c r="L9" s="91"/>
      <c r="M9" s="92"/>
      <c r="O9" s="91"/>
      <c r="P9" s="92"/>
      <c r="R9" s="89"/>
      <c r="S9" s="90"/>
    </row>
    <row r="10" spans="1:19" ht="12.75">
      <c r="A10" s="23">
        <v>2</v>
      </c>
      <c r="B10" s="25">
        <v>0.1258</v>
      </c>
      <c r="D10" s="23">
        <v>2</v>
      </c>
      <c r="E10" s="25">
        <v>0.2172</v>
      </c>
      <c r="F10" s="1"/>
      <c r="G10" s="34">
        <v>11</v>
      </c>
      <c r="H10" s="37">
        <v>1</v>
      </c>
      <c r="I10" s="35">
        <v>2</v>
      </c>
      <c r="J10" s="37">
        <v>1</v>
      </c>
      <c r="K10" s="4"/>
      <c r="R10" s="95"/>
      <c r="S10" s="97"/>
    </row>
    <row r="11" spans="1:11" ht="12.75">
      <c r="A11" s="23">
        <v>2.25</v>
      </c>
      <c r="B11" s="25">
        <v>0.07399</v>
      </c>
      <c r="D11" s="23">
        <v>2.25</v>
      </c>
      <c r="E11" s="25">
        <v>0.1242</v>
      </c>
      <c r="F11" s="1"/>
      <c r="G11" s="34">
        <v>11.25</v>
      </c>
      <c r="H11" s="37">
        <v>1</v>
      </c>
      <c r="I11" s="35">
        <v>2.25</v>
      </c>
      <c r="J11" s="37">
        <v>1</v>
      </c>
      <c r="K11" s="4"/>
    </row>
    <row r="12" spans="1:11" ht="12.75">
      <c r="A12" s="23">
        <v>2.5</v>
      </c>
      <c r="B12" s="25">
        <v>0.04444</v>
      </c>
      <c r="D12" s="23">
        <v>2.5</v>
      </c>
      <c r="E12" s="25">
        <v>0.06803</v>
      </c>
      <c r="F12" s="1"/>
      <c r="G12" s="34">
        <v>11.5</v>
      </c>
      <c r="H12" s="37">
        <v>1</v>
      </c>
      <c r="I12" s="35">
        <v>2.5</v>
      </c>
      <c r="J12" s="37">
        <v>1</v>
      </c>
      <c r="K12" s="4"/>
    </row>
    <row r="13" spans="1:19" ht="12.75">
      <c r="A13" s="23">
        <v>2.75</v>
      </c>
      <c r="B13" s="25">
        <v>0.02275</v>
      </c>
      <c r="D13" s="23">
        <v>2.75</v>
      </c>
      <c r="E13" s="25">
        <v>0.03802</v>
      </c>
      <c r="F13" s="1"/>
      <c r="G13" s="34">
        <v>11.75</v>
      </c>
      <c r="H13" s="37">
        <v>1</v>
      </c>
      <c r="I13" s="35">
        <v>2.75</v>
      </c>
      <c r="J13" s="37">
        <v>1</v>
      </c>
      <c r="K13" s="4"/>
      <c r="L13" s="87" t="s">
        <v>69</v>
      </c>
      <c r="M13" s="88"/>
      <c r="O13" s="28" t="s">
        <v>40</v>
      </c>
      <c r="P13" s="29"/>
      <c r="R13" s="28" t="s">
        <v>41</v>
      </c>
      <c r="S13" s="29"/>
    </row>
    <row r="14" spans="1:19" ht="12.75">
      <c r="A14" s="23">
        <v>3</v>
      </c>
      <c r="B14" s="25">
        <v>0.01533</v>
      </c>
      <c r="D14" s="23">
        <v>3</v>
      </c>
      <c r="E14" s="25">
        <v>0.02064</v>
      </c>
      <c r="F14" s="1"/>
      <c r="G14" s="34">
        <v>12</v>
      </c>
      <c r="H14" s="37">
        <v>1</v>
      </c>
      <c r="I14" s="35">
        <v>3</v>
      </c>
      <c r="J14" s="37">
        <v>1</v>
      </c>
      <c r="K14" s="4"/>
      <c r="L14" s="89"/>
      <c r="M14" s="90"/>
      <c r="O14" s="23">
        <v>0.000659524</v>
      </c>
      <c r="P14" s="24">
        <v>0.939869</v>
      </c>
      <c r="R14" s="23">
        <v>12.0004</v>
      </c>
      <c r="S14" s="24">
        <v>1</v>
      </c>
    </row>
    <row r="15" spans="1:19" ht="12.75">
      <c r="A15" s="23">
        <v>3.25</v>
      </c>
      <c r="B15" s="25">
        <v>0.00735</v>
      </c>
      <c r="D15" s="23">
        <v>3.25</v>
      </c>
      <c r="E15" s="25">
        <v>0.01153</v>
      </c>
      <c r="F15" s="1"/>
      <c r="G15" s="34">
        <v>12.25</v>
      </c>
      <c r="H15" s="37">
        <v>1</v>
      </c>
      <c r="I15" s="35">
        <v>3.25</v>
      </c>
      <c r="J15" s="37">
        <v>1</v>
      </c>
      <c r="K15" s="4"/>
      <c r="L15" s="89"/>
      <c r="M15" s="90"/>
      <c r="O15" s="23">
        <v>1.00054</v>
      </c>
      <c r="P15" s="24">
        <v>0.290672</v>
      </c>
      <c r="R15" s="23">
        <v>13.0004</v>
      </c>
      <c r="S15" s="24">
        <v>1</v>
      </c>
    </row>
    <row r="16" spans="1:19" ht="12.75">
      <c r="A16" s="23">
        <v>3.5</v>
      </c>
      <c r="B16" s="25">
        <v>0.00371</v>
      </c>
      <c r="D16" s="23">
        <v>3.5</v>
      </c>
      <c r="E16" s="25">
        <v>0.005693</v>
      </c>
      <c r="F16" s="1"/>
      <c r="G16" s="34">
        <v>12.5</v>
      </c>
      <c r="H16" s="37">
        <v>1</v>
      </c>
      <c r="I16" s="35">
        <v>3.5</v>
      </c>
      <c r="J16" s="37">
        <v>1</v>
      </c>
      <c r="K16" s="4"/>
      <c r="L16" s="89"/>
      <c r="M16" s="90"/>
      <c r="O16" s="23">
        <v>1.50049</v>
      </c>
      <c r="P16" s="24">
        <v>0.0486517</v>
      </c>
      <c r="R16" s="23">
        <v>14.0004</v>
      </c>
      <c r="S16" s="24">
        <v>0.999844</v>
      </c>
    </row>
    <row r="17" spans="1:22" ht="12.75">
      <c r="A17" s="23">
        <v>3.75</v>
      </c>
      <c r="B17" s="25">
        <v>0.001875</v>
      </c>
      <c r="D17" s="23">
        <v>3.75</v>
      </c>
      <c r="E17" s="25">
        <v>0.002547</v>
      </c>
      <c r="F17" s="1"/>
      <c r="G17" s="34">
        <v>12.75</v>
      </c>
      <c r="H17" s="37">
        <v>1</v>
      </c>
      <c r="I17" s="35">
        <v>3.75</v>
      </c>
      <c r="J17" s="37">
        <v>1</v>
      </c>
      <c r="K17" s="4"/>
      <c r="L17" s="89"/>
      <c r="M17" s="90"/>
      <c r="O17" s="23">
        <v>2.00044</v>
      </c>
      <c r="P17" s="24">
        <v>0.00280799</v>
      </c>
      <c r="R17" s="23">
        <v>15.0004</v>
      </c>
      <c r="S17" s="24">
        <v>0.729488</v>
      </c>
      <c r="V17" s="1"/>
    </row>
    <row r="18" spans="1:22" ht="12.75">
      <c r="A18" s="23">
        <v>4</v>
      </c>
      <c r="B18" s="25">
        <v>0.0008018</v>
      </c>
      <c r="D18" s="23">
        <v>4</v>
      </c>
      <c r="E18" s="25">
        <v>0.001201</v>
      </c>
      <c r="F18" s="1"/>
      <c r="G18" s="34">
        <v>13</v>
      </c>
      <c r="H18" s="37">
        <v>1</v>
      </c>
      <c r="I18" s="35">
        <v>4</v>
      </c>
      <c r="J18" s="37">
        <v>1</v>
      </c>
      <c r="K18" s="4"/>
      <c r="L18" s="91"/>
      <c r="M18" s="92"/>
      <c r="O18" s="26">
        <v>2.5</v>
      </c>
      <c r="P18" s="27">
        <v>7.48798E-05</v>
      </c>
      <c r="R18" s="23">
        <v>16.0005</v>
      </c>
      <c r="S18" s="24">
        <v>0.011314</v>
      </c>
      <c r="V18" s="1"/>
    </row>
    <row r="19" spans="1:22" ht="12.75">
      <c r="A19" s="23">
        <v>4.25</v>
      </c>
      <c r="B19" s="25">
        <v>0.0003731</v>
      </c>
      <c r="D19" s="23">
        <v>4.25</v>
      </c>
      <c r="E19" s="25">
        <v>0.0004833</v>
      </c>
      <c r="F19" s="1"/>
      <c r="G19" s="34">
        <v>13.25</v>
      </c>
      <c r="H19" s="37">
        <v>1</v>
      </c>
      <c r="I19" s="35">
        <v>4.25</v>
      </c>
      <c r="J19" s="37">
        <v>1</v>
      </c>
      <c r="K19" s="4"/>
      <c r="R19" s="44">
        <v>16.5</v>
      </c>
      <c r="S19" s="45">
        <v>0.000272</v>
      </c>
      <c r="V19" s="1"/>
    </row>
    <row r="20" spans="1:11" ht="12.75">
      <c r="A20" s="23">
        <v>4.5</v>
      </c>
      <c r="B20" s="25">
        <v>0.0001567</v>
      </c>
      <c r="D20" s="23">
        <v>4.5</v>
      </c>
      <c r="E20" s="25">
        <v>0.0002019</v>
      </c>
      <c r="F20" s="1"/>
      <c r="G20" s="34">
        <v>13.5</v>
      </c>
      <c r="H20" s="37">
        <v>1</v>
      </c>
      <c r="I20" s="35">
        <v>4.5</v>
      </c>
      <c r="J20" s="37">
        <v>1</v>
      </c>
      <c r="K20" s="4"/>
    </row>
    <row r="21" spans="1:11" ht="12.75">
      <c r="A21" s="23">
        <v>4.75</v>
      </c>
      <c r="B21" s="25">
        <v>6.267E-05</v>
      </c>
      <c r="D21" s="23">
        <v>4.75</v>
      </c>
      <c r="E21" s="25">
        <v>9.108E-05</v>
      </c>
      <c r="F21" s="1"/>
      <c r="G21" s="34">
        <v>13.75</v>
      </c>
      <c r="H21" s="37">
        <v>1</v>
      </c>
      <c r="I21" s="35">
        <v>4.75</v>
      </c>
      <c r="J21" s="37">
        <v>1</v>
      </c>
      <c r="K21" s="4"/>
    </row>
    <row r="22" spans="1:11" ht="12.75">
      <c r="A22" s="23"/>
      <c r="B22" s="24"/>
      <c r="D22" s="23">
        <v>5</v>
      </c>
      <c r="E22" s="25">
        <v>3.778E-05</v>
      </c>
      <c r="F22" s="1"/>
      <c r="G22" s="34">
        <v>14</v>
      </c>
      <c r="H22" s="37">
        <v>1</v>
      </c>
      <c r="I22" s="35">
        <v>5</v>
      </c>
      <c r="J22" s="37">
        <v>1</v>
      </c>
      <c r="K22" s="4"/>
    </row>
    <row r="23" spans="1:16" ht="12.75">
      <c r="A23" s="26"/>
      <c r="B23" s="30"/>
      <c r="D23" s="57"/>
      <c r="E23" s="27"/>
      <c r="F23" s="1"/>
      <c r="G23" s="34">
        <v>14.25</v>
      </c>
      <c r="H23" s="37">
        <v>1</v>
      </c>
      <c r="I23" s="35">
        <v>5.25</v>
      </c>
      <c r="J23" s="37">
        <v>1</v>
      </c>
      <c r="K23" s="4"/>
      <c r="P23" s="1"/>
    </row>
    <row r="24" spans="1:11" ht="12.75">
      <c r="A24" s="23"/>
      <c r="B24" s="24"/>
      <c r="D24" s="40"/>
      <c r="E24" s="25"/>
      <c r="F24" s="1"/>
      <c r="G24" s="34">
        <v>14.5</v>
      </c>
      <c r="H24" s="37">
        <v>1</v>
      </c>
      <c r="I24" s="35">
        <v>5.5</v>
      </c>
      <c r="J24" s="37">
        <v>1</v>
      </c>
      <c r="K24" s="4"/>
    </row>
    <row r="25" spans="1:11" ht="12.75">
      <c r="A25" s="23" t="s">
        <v>3</v>
      </c>
      <c r="B25" s="24"/>
      <c r="D25" s="23" t="s">
        <v>4</v>
      </c>
      <c r="E25" s="24"/>
      <c r="G25" s="34">
        <v>14.75</v>
      </c>
      <c r="H25" s="37">
        <v>1</v>
      </c>
      <c r="I25" s="35">
        <v>5.75</v>
      </c>
      <c r="J25" s="37">
        <v>1</v>
      </c>
      <c r="K25" s="4"/>
    </row>
    <row r="26" spans="1:11" ht="12.75">
      <c r="A26" s="23"/>
      <c r="B26" s="24" t="s">
        <v>9</v>
      </c>
      <c r="D26" s="23"/>
      <c r="E26" s="24" t="s">
        <v>10</v>
      </c>
      <c r="G26" s="34">
        <v>15</v>
      </c>
      <c r="H26" s="37">
        <v>1</v>
      </c>
      <c r="I26" s="35">
        <v>6</v>
      </c>
      <c r="J26" s="37">
        <v>1</v>
      </c>
      <c r="K26" s="4"/>
    </row>
    <row r="27" spans="1:11" ht="12.75">
      <c r="A27" s="23">
        <v>1</v>
      </c>
      <c r="B27" s="25">
        <v>0.5944</v>
      </c>
      <c r="C27" s="3"/>
      <c r="D27" s="23">
        <v>1</v>
      </c>
      <c r="E27" s="25">
        <v>0.68</v>
      </c>
      <c r="F27" s="1"/>
      <c r="G27" s="34">
        <v>15.25</v>
      </c>
      <c r="H27" s="37">
        <v>1</v>
      </c>
      <c r="I27" s="35">
        <v>6.25</v>
      </c>
      <c r="J27" s="37">
        <v>1</v>
      </c>
      <c r="K27" s="4"/>
    </row>
    <row r="28" spans="1:11" ht="12.75">
      <c r="A28" s="23">
        <v>1.25</v>
      </c>
      <c r="B28" s="25">
        <v>0.4039</v>
      </c>
      <c r="C28" s="3"/>
      <c r="D28" s="23">
        <v>1.25</v>
      </c>
      <c r="E28" s="25">
        <v>0.4698</v>
      </c>
      <c r="F28" s="1"/>
      <c r="G28" s="34">
        <v>15.5</v>
      </c>
      <c r="H28" s="37">
        <v>0.9667</v>
      </c>
      <c r="I28" s="35">
        <v>6.5</v>
      </c>
      <c r="J28" s="37">
        <v>1</v>
      </c>
      <c r="K28" s="4"/>
    </row>
    <row r="29" spans="1:11" ht="12.75">
      <c r="A29" s="23">
        <v>1.5</v>
      </c>
      <c r="B29" s="25">
        <v>0.2615</v>
      </c>
      <c r="C29" s="3"/>
      <c r="D29" s="23">
        <v>1.5</v>
      </c>
      <c r="E29" s="25">
        <v>0.2244</v>
      </c>
      <c r="F29" s="1"/>
      <c r="G29" s="34">
        <v>15.75</v>
      </c>
      <c r="H29" s="37">
        <v>0.9083</v>
      </c>
      <c r="I29" s="35">
        <v>6.75</v>
      </c>
      <c r="J29" s="37">
        <v>1</v>
      </c>
      <c r="K29" s="4"/>
    </row>
    <row r="30" spans="1:11" ht="12.75">
      <c r="A30" s="23">
        <v>1.75</v>
      </c>
      <c r="B30" s="25">
        <v>0.1361</v>
      </c>
      <c r="C30" s="3"/>
      <c r="D30" s="23">
        <v>1.75</v>
      </c>
      <c r="E30" s="25">
        <v>0.09224</v>
      </c>
      <c r="F30" s="1"/>
      <c r="G30" s="34">
        <v>16</v>
      </c>
      <c r="H30" s="37">
        <v>0.8417</v>
      </c>
      <c r="I30" s="35">
        <v>7</v>
      </c>
      <c r="J30" s="37">
        <v>1</v>
      </c>
      <c r="K30" s="4"/>
    </row>
    <row r="31" spans="1:11" ht="12.75">
      <c r="A31" s="23">
        <v>2</v>
      </c>
      <c r="B31" s="25">
        <v>0.05959</v>
      </c>
      <c r="C31" s="3"/>
      <c r="D31" s="23">
        <v>2</v>
      </c>
      <c r="E31" s="25">
        <v>0.03478</v>
      </c>
      <c r="F31" s="1"/>
      <c r="G31" s="34">
        <v>16.25</v>
      </c>
      <c r="H31" s="37">
        <v>0.7</v>
      </c>
      <c r="I31" s="35">
        <v>7.25</v>
      </c>
      <c r="J31" s="37">
        <v>1</v>
      </c>
      <c r="K31" s="4"/>
    </row>
    <row r="32" spans="1:11" ht="12.75">
      <c r="A32" s="23">
        <v>2.25</v>
      </c>
      <c r="B32" s="25">
        <v>0.02398</v>
      </c>
      <c r="C32" s="3"/>
      <c r="D32" s="23">
        <v>2.25</v>
      </c>
      <c r="E32" s="25">
        <v>0.008372</v>
      </c>
      <c r="F32" s="1"/>
      <c r="G32" s="34">
        <v>16.5</v>
      </c>
      <c r="H32" s="37">
        <v>0.5778</v>
      </c>
      <c r="I32" s="35">
        <v>7.5</v>
      </c>
      <c r="J32" s="37">
        <v>1</v>
      </c>
      <c r="K32" s="4"/>
    </row>
    <row r="33" spans="1:11" ht="12.75">
      <c r="A33" s="23">
        <v>2.5</v>
      </c>
      <c r="B33" s="25">
        <v>0.007713</v>
      </c>
      <c r="C33" s="3"/>
      <c r="D33" s="23">
        <v>2.5</v>
      </c>
      <c r="E33" s="25">
        <v>0.001681</v>
      </c>
      <c r="F33" s="1"/>
      <c r="G33" s="34">
        <v>16.75</v>
      </c>
      <c r="H33" s="37">
        <v>0.4833</v>
      </c>
      <c r="I33" s="35">
        <v>7.75</v>
      </c>
      <c r="J33" s="37">
        <v>1</v>
      </c>
      <c r="K33" s="4"/>
    </row>
    <row r="34" spans="1:11" ht="12.75">
      <c r="A34" s="23">
        <v>2.75</v>
      </c>
      <c r="B34" s="25">
        <v>0.001971</v>
      </c>
      <c r="C34" s="3"/>
      <c r="D34" s="23">
        <v>2.75</v>
      </c>
      <c r="E34" s="25">
        <v>0.000226</v>
      </c>
      <c r="F34" s="1"/>
      <c r="G34" s="34">
        <v>17</v>
      </c>
      <c r="H34" s="37">
        <v>0.39</v>
      </c>
      <c r="I34" s="35">
        <v>8</v>
      </c>
      <c r="J34" s="37">
        <v>1</v>
      </c>
      <c r="K34" s="4"/>
    </row>
    <row r="35" spans="1:11" ht="12.75">
      <c r="A35" s="23">
        <v>3</v>
      </c>
      <c r="B35" s="25">
        <v>0.0003992</v>
      </c>
      <c r="C35" s="3"/>
      <c r="D35" s="23">
        <v>3</v>
      </c>
      <c r="E35" s="25">
        <v>3E-05</v>
      </c>
      <c r="F35" s="1"/>
      <c r="G35" s="34">
        <v>17.25</v>
      </c>
      <c r="H35" s="37">
        <v>0.2643</v>
      </c>
      <c r="I35" s="35">
        <v>8.25</v>
      </c>
      <c r="J35" s="37">
        <v>1</v>
      </c>
      <c r="K35" s="4"/>
    </row>
    <row r="36" spans="1:11" ht="12.75">
      <c r="A36" s="23">
        <v>3.25</v>
      </c>
      <c r="B36" s="25">
        <v>8.364E-05</v>
      </c>
      <c r="C36" s="3"/>
      <c r="D36" s="23"/>
      <c r="E36" s="24"/>
      <c r="G36" s="34">
        <v>17.5</v>
      </c>
      <c r="H36" s="37">
        <v>0.1867</v>
      </c>
      <c r="I36" s="35">
        <v>8.5</v>
      </c>
      <c r="J36" s="37">
        <v>1</v>
      </c>
      <c r="K36" s="4"/>
    </row>
    <row r="37" spans="1:11" ht="12.75">
      <c r="A37" s="26">
        <v>3.5</v>
      </c>
      <c r="B37" s="27">
        <v>2.067E-05</v>
      </c>
      <c r="C37" s="3"/>
      <c r="D37" s="26"/>
      <c r="E37" s="30"/>
      <c r="G37" s="34">
        <v>17.75</v>
      </c>
      <c r="H37" s="37">
        <v>0.1321</v>
      </c>
      <c r="I37" s="35">
        <v>8.75</v>
      </c>
      <c r="J37" s="37">
        <v>1</v>
      </c>
      <c r="K37" s="4"/>
    </row>
    <row r="38" spans="7:11" ht="12.75">
      <c r="G38" s="34">
        <v>18</v>
      </c>
      <c r="H38" s="37">
        <v>0.09123</v>
      </c>
      <c r="I38" s="35">
        <v>9</v>
      </c>
      <c r="J38" s="37">
        <v>1</v>
      </c>
      <c r="K38" s="4"/>
    </row>
    <row r="39" spans="7:11" ht="12.75">
      <c r="G39" s="34">
        <v>18.25</v>
      </c>
      <c r="H39" s="37">
        <v>0.05667</v>
      </c>
      <c r="I39" s="35">
        <v>9.25</v>
      </c>
      <c r="J39" s="37">
        <v>1</v>
      </c>
      <c r="K39" s="4"/>
    </row>
    <row r="40" spans="7:11" ht="12.75">
      <c r="G40" s="34">
        <v>18.5</v>
      </c>
      <c r="H40" s="37">
        <v>0.02982</v>
      </c>
      <c r="I40" s="35">
        <v>9.5</v>
      </c>
      <c r="J40" s="37">
        <v>1</v>
      </c>
      <c r="K40" s="4"/>
    </row>
    <row r="41" spans="7:11" ht="12.75">
      <c r="G41" s="34">
        <v>18.75</v>
      </c>
      <c r="H41" s="37">
        <v>0.01667</v>
      </c>
      <c r="I41" s="35">
        <v>9.75</v>
      </c>
      <c r="J41" s="37">
        <v>1</v>
      </c>
      <c r="K41" s="4"/>
    </row>
    <row r="42" spans="7:11" ht="12.75">
      <c r="G42" s="34">
        <v>19</v>
      </c>
      <c r="H42" s="37">
        <v>0.01055</v>
      </c>
      <c r="I42" s="35">
        <v>10</v>
      </c>
      <c r="J42" s="37">
        <v>1</v>
      </c>
      <c r="K42" s="4"/>
    </row>
    <row r="43" spans="7:11" ht="12.75">
      <c r="G43" s="34">
        <v>19.25</v>
      </c>
      <c r="H43" s="37">
        <v>0.00676</v>
      </c>
      <c r="I43" s="35">
        <v>10.25</v>
      </c>
      <c r="J43" s="37">
        <v>1</v>
      </c>
      <c r="K43" s="4"/>
    </row>
    <row r="44" spans="7:11" ht="12.75">
      <c r="G44" s="34">
        <v>19.5</v>
      </c>
      <c r="H44" s="37">
        <v>0.003487</v>
      </c>
      <c r="I44" s="35">
        <v>10.5</v>
      </c>
      <c r="J44" s="37">
        <v>1</v>
      </c>
      <c r="K44" s="4"/>
    </row>
    <row r="45" spans="7:11" ht="12.75">
      <c r="G45" s="34">
        <v>19.75</v>
      </c>
      <c r="H45" s="37">
        <v>0.002253</v>
      </c>
      <c r="I45" s="35">
        <v>10.75</v>
      </c>
      <c r="J45" s="37">
        <v>1</v>
      </c>
      <c r="K45" s="4"/>
    </row>
    <row r="46" spans="7:11" ht="12.75">
      <c r="G46" s="34">
        <v>20</v>
      </c>
      <c r="H46" s="37">
        <v>0.001115</v>
      </c>
      <c r="I46" s="35">
        <v>11</v>
      </c>
      <c r="J46" s="37">
        <v>1</v>
      </c>
      <c r="K46" s="4"/>
    </row>
    <row r="47" spans="7:11" ht="12.75">
      <c r="G47" s="34">
        <v>20.25</v>
      </c>
      <c r="H47" s="37">
        <v>0.0006366</v>
      </c>
      <c r="I47" s="35">
        <v>11.25</v>
      </c>
      <c r="J47" s="37">
        <v>1</v>
      </c>
      <c r="K47" s="4"/>
    </row>
    <row r="48" spans="7:11" ht="12.75">
      <c r="G48" s="34">
        <v>20.5</v>
      </c>
      <c r="H48" s="37">
        <v>0.000313</v>
      </c>
      <c r="I48" s="35">
        <v>11.5</v>
      </c>
      <c r="J48" s="37">
        <v>1</v>
      </c>
      <c r="K48" s="4"/>
    </row>
    <row r="49" spans="7:11" ht="12.75">
      <c r="G49" s="34">
        <v>20.75</v>
      </c>
      <c r="H49" s="37">
        <v>0.0001422</v>
      </c>
      <c r="I49" s="35">
        <v>11.75</v>
      </c>
      <c r="J49" s="37">
        <v>1</v>
      </c>
      <c r="K49" s="4"/>
    </row>
    <row r="50" spans="7:11" ht="12.75">
      <c r="G50" s="23"/>
      <c r="H50" s="25"/>
      <c r="I50" s="35">
        <v>12</v>
      </c>
      <c r="J50" s="37">
        <v>1</v>
      </c>
      <c r="K50" s="4"/>
    </row>
    <row r="51" spans="7:11" ht="12.75">
      <c r="G51" s="23"/>
      <c r="H51" s="25"/>
      <c r="I51" s="35">
        <v>12.25</v>
      </c>
      <c r="J51" s="37">
        <v>1</v>
      </c>
      <c r="K51" s="4"/>
    </row>
    <row r="52" spans="7:11" ht="12.75">
      <c r="G52" s="23"/>
      <c r="H52" s="25"/>
      <c r="I52" s="35">
        <v>12.5</v>
      </c>
      <c r="J52" s="37">
        <v>1</v>
      </c>
      <c r="K52" s="4"/>
    </row>
    <row r="53" spans="7:11" ht="12.75">
      <c r="G53" s="23"/>
      <c r="H53" s="25"/>
      <c r="I53" s="35">
        <v>12.75</v>
      </c>
      <c r="J53" s="37">
        <v>1</v>
      </c>
      <c r="K53" s="4"/>
    </row>
    <row r="54" spans="7:11" ht="12.75">
      <c r="G54" s="23"/>
      <c r="H54" s="25"/>
      <c r="I54" s="35">
        <v>13</v>
      </c>
      <c r="J54" s="37">
        <v>1</v>
      </c>
      <c r="K54" s="4"/>
    </row>
    <row r="55" spans="7:11" ht="12.75">
      <c r="G55" s="23"/>
      <c r="H55" s="25"/>
      <c r="I55" s="35">
        <v>13.25</v>
      </c>
      <c r="J55" s="37">
        <v>1</v>
      </c>
      <c r="K55" s="4"/>
    </row>
    <row r="56" spans="7:11" ht="12.75">
      <c r="G56" s="23"/>
      <c r="H56" s="25"/>
      <c r="I56" s="35">
        <v>13.5</v>
      </c>
      <c r="J56" s="37">
        <v>1</v>
      </c>
      <c r="K56" s="4"/>
    </row>
    <row r="57" spans="7:11" ht="12.75">
      <c r="G57" s="23"/>
      <c r="H57" s="25"/>
      <c r="I57" s="35">
        <v>13.75</v>
      </c>
      <c r="J57" s="37">
        <v>1</v>
      </c>
      <c r="K57" s="4"/>
    </row>
    <row r="58" spans="7:11" ht="12.75">
      <c r="G58" s="23"/>
      <c r="H58" s="25"/>
      <c r="I58" s="35">
        <v>14</v>
      </c>
      <c r="J58" s="37">
        <v>1</v>
      </c>
      <c r="K58" s="4"/>
    </row>
    <row r="59" spans="7:11" ht="12.75">
      <c r="G59" s="23"/>
      <c r="H59" s="25"/>
      <c r="I59" s="35">
        <v>14.25</v>
      </c>
      <c r="J59" s="37">
        <v>1</v>
      </c>
      <c r="K59" s="4"/>
    </row>
    <row r="60" spans="7:11" ht="12.75">
      <c r="G60" s="23"/>
      <c r="H60" s="25"/>
      <c r="I60" s="35">
        <v>14.5</v>
      </c>
      <c r="J60" s="37">
        <v>1</v>
      </c>
      <c r="K60" s="4"/>
    </row>
    <row r="61" spans="7:11" ht="12.75">
      <c r="G61" s="23"/>
      <c r="H61" s="25"/>
      <c r="I61" s="35">
        <v>14.75</v>
      </c>
      <c r="J61" s="37">
        <v>0.9917</v>
      </c>
      <c r="K61" s="4"/>
    </row>
    <row r="62" spans="7:11" ht="12.75">
      <c r="G62" s="23"/>
      <c r="H62" s="25"/>
      <c r="I62" s="35">
        <v>15</v>
      </c>
      <c r="J62" s="37">
        <v>0.9833</v>
      </c>
      <c r="K62" s="4"/>
    </row>
    <row r="63" spans="7:11" ht="12.75">
      <c r="G63" s="23"/>
      <c r="H63" s="25"/>
      <c r="I63" s="35">
        <v>15.25</v>
      </c>
      <c r="J63" s="37">
        <v>0.9</v>
      </c>
      <c r="K63" s="4"/>
    </row>
    <row r="64" spans="7:11" ht="12.75">
      <c r="G64" s="23"/>
      <c r="H64" s="25"/>
      <c r="I64" s="35">
        <v>15.5</v>
      </c>
      <c r="J64" s="37">
        <v>0.6278</v>
      </c>
      <c r="K64" s="4"/>
    </row>
    <row r="65" spans="7:11" ht="12.75">
      <c r="G65" s="23"/>
      <c r="H65" s="25"/>
      <c r="I65" s="35">
        <v>15.75</v>
      </c>
      <c r="J65" s="37">
        <v>0.3667</v>
      </c>
      <c r="K65" s="4"/>
    </row>
    <row r="66" spans="7:11" ht="12.75">
      <c r="G66" s="23"/>
      <c r="H66" s="25"/>
      <c r="I66" s="35">
        <v>16</v>
      </c>
      <c r="J66" s="37">
        <v>0.1274</v>
      </c>
      <c r="K66" s="4"/>
    </row>
    <row r="67" spans="7:11" ht="12.75">
      <c r="G67" s="23"/>
      <c r="H67" s="25"/>
      <c r="I67" s="35">
        <v>16.25</v>
      </c>
      <c r="J67" s="37">
        <v>0.02806</v>
      </c>
      <c r="K67" s="4"/>
    </row>
    <row r="68" spans="7:11" ht="12.75">
      <c r="G68" s="23"/>
      <c r="H68" s="25"/>
      <c r="I68" s="35">
        <v>16.5</v>
      </c>
      <c r="J68" s="37">
        <v>0.002815</v>
      </c>
      <c r="K68" s="4"/>
    </row>
    <row r="69" spans="7:11" ht="12.75">
      <c r="G69" s="23"/>
      <c r="H69" s="25"/>
      <c r="I69" s="35">
        <v>16.75</v>
      </c>
      <c r="J69" s="37">
        <v>0.0001828</v>
      </c>
      <c r="K69" s="4"/>
    </row>
    <row r="70" spans="7:11" ht="12.75">
      <c r="G70" s="26"/>
      <c r="H70" s="27"/>
      <c r="I70" s="38">
        <v>17</v>
      </c>
      <c r="J70" s="39">
        <v>8.667E-06</v>
      </c>
      <c r="K70" s="4"/>
    </row>
    <row r="71" spans="8:10" ht="12.75">
      <c r="H71" s="1"/>
      <c r="I71" s="4"/>
      <c r="J71" s="5"/>
    </row>
    <row r="72" spans="8:10" ht="12.75">
      <c r="H72" s="1"/>
      <c r="I72" s="4"/>
      <c r="J72" s="5"/>
    </row>
    <row r="73" spans="8:10" ht="12.75">
      <c r="H73" s="1"/>
      <c r="I73" s="4"/>
      <c r="J73" s="5"/>
    </row>
    <row r="74" ht="12.75">
      <c r="H74" s="1"/>
    </row>
    <row r="75" ht="12.75">
      <c r="H75" s="1"/>
    </row>
    <row r="76" ht="12.75">
      <c r="H76" s="1"/>
    </row>
    <row r="77" ht="12.75">
      <c r="H77" s="1"/>
    </row>
    <row r="78" ht="12.75">
      <c r="H78" s="1"/>
    </row>
    <row r="79" ht="12.75">
      <c r="H79" s="1"/>
    </row>
    <row r="80" ht="12.75">
      <c r="H80" s="1"/>
    </row>
    <row r="81" ht="12.75">
      <c r="H81" s="1"/>
    </row>
    <row r="82" ht="12.75">
      <c r="H82" s="1"/>
    </row>
    <row r="83" ht="12.75">
      <c r="H83" s="1"/>
    </row>
    <row r="84" ht="12.75">
      <c r="H84" s="1"/>
    </row>
    <row r="85" ht="12.75">
      <c r="H85" s="1"/>
    </row>
    <row r="86" ht="12.75">
      <c r="H86" s="1"/>
    </row>
    <row r="87" ht="12.75">
      <c r="H87" s="1"/>
    </row>
    <row r="88" ht="12.75">
      <c r="H88" s="1"/>
    </row>
    <row r="89" ht="12.75">
      <c r="H89" s="1"/>
    </row>
    <row r="90" ht="12.75">
      <c r="H90" s="1"/>
    </row>
    <row r="91" ht="12.75">
      <c r="H91" s="1"/>
    </row>
    <row r="92" ht="12.75">
      <c r="H92" s="1"/>
    </row>
    <row r="93" ht="12.75">
      <c r="H93" s="1"/>
    </row>
    <row r="94" ht="12.75">
      <c r="H94" s="1"/>
    </row>
    <row r="95" ht="12.75">
      <c r="H95" s="1"/>
    </row>
    <row r="96" ht="12.75">
      <c r="H96" s="1"/>
    </row>
    <row r="97" ht="12.75">
      <c r="H97" s="1"/>
    </row>
    <row r="98" ht="12.75">
      <c r="H98" s="1"/>
    </row>
    <row r="99" ht="12.75">
      <c r="H99" s="1"/>
    </row>
    <row r="100" ht="12.75">
      <c r="H100" s="1"/>
    </row>
    <row r="101" ht="12.75">
      <c r="H101" s="1"/>
    </row>
    <row r="102" ht="12.75">
      <c r="H102" s="1"/>
    </row>
    <row r="103" ht="12.75">
      <c r="H103" s="1"/>
    </row>
    <row r="104" ht="12.75">
      <c r="H104" s="1"/>
    </row>
    <row r="105" ht="12.75">
      <c r="H105" s="1"/>
    </row>
    <row r="106" ht="12.75">
      <c r="H106" s="1"/>
    </row>
    <row r="107" ht="12.75">
      <c r="H107" s="1"/>
    </row>
    <row r="108" ht="12.75">
      <c r="H108" s="1"/>
    </row>
    <row r="109" ht="12.75">
      <c r="H109" s="1"/>
    </row>
    <row r="110" ht="12.75">
      <c r="H110" s="1"/>
    </row>
    <row r="111" ht="12.75">
      <c r="H111" s="1"/>
    </row>
    <row r="112" ht="12.75">
      <c r="H112" s="1"/>
    </row>
    <row r="113" ht="12.75">
      <c r="H113" s="1"/>
    </row>
    <row r="114" ht="12.75">
      <c r="H114" s="1"/>
    </row>
    <row r="115" ht="12.75">
      <c r="H115" s="1"/>
    </row>
    <row r="116" ht="12.75">
      <c r="H116" s="1"/>
    </row>
    <row r="117" ht="12.75">
      <c r="H117" s="1"/>
    </row>
    <row r="118" ht="12.75">
      <c r="H118" s="1"/>
    </row>
    <row r="119" ht="12.75">
      <c r="H119" s="1"/>
    </row>
    <row r="120" ht="12.75">
      <c r="H120" s="1"/>
    </row>
    <row r="121" ht="12.75">
      <c r="H121" s="1"/>
    </row>
    <row r="122" ht="12.75">
      <c r="H122" s="1"/>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42"/>
  </sheetPr>
  <dimension ref="A2:U122"/>
  <sheetViews>
    <sheetView workbookViewId="0" topLeftCell="A1">
      <selection activeCell="A1" sqref="A1"/>
    </sheetView>
  </sheetViews>
  <sheetFormatPr defaultColWidth="9.33203125" defaultRowHeight="12.75"/>
  <cols>
    <col min="3" max="3" width="5" style="2" customWidth="1"/>
    <col min="6" max="6" width="5" style="0" customWidth="1"/>
    <col min="10" max="10" width="10.83203125" style="0" customWidth="1"/>
    <col min="14" max="14" width="5" style="0" customWidth="1"/>
    <col min="17" max="17" width="5" style="0" customWidth="1"/>
  </cols>
  <sheetData>
    <row r="2" spans="4:15" ht="18.75">
      <c r="D2" s="62" t="s">
        <v>70</v>
      </c>
      <c r="O2" s="62" t="s">
        <v>32</v>
      </c>
    </row>
    <row r="4" spans="1:19" ht="12.75">
      <c r="A4" s="28" t="s">
        <v>0</v>
      </c>
      <c r="B4" s="29"/>
      <c r="D4" s="28" t="s">
        <v>1</v>
      </c>
      <c r="E4" s="29"/>
      <c r="G4" s="41" t="s">
        <v>2</v>
      </c>
      <c r="H4" s="42"/>
      <c r="I4" s="32" t="s">
        <v>5</v>
      </c>
      <c r="J4" s="42"/>
      <c r="L4" s="87" t="s">
        <v>6</v>
      </c>
      <c r="M4" s="88"/>
      <c r="O4" s="87" t="s">
        <v>7</v>
      </c>
      <c r="P4" s="88"/>
      <c r="R4" s="93" t="s">
        <v>8</v>
      </c>
      <c r="S4" s="94"/>
    </row>
    <row r="5" spans="1:19" ht="12.75">
      <c r="A5" s="23"/>
      <c r="B5" s="24" t="s">
        <v>6</v>
      </c>
      <c r="D5" s="23"/>
      <c r="E5" s="24" t="s">
        <v>7</v>
      </c>
      <c r="G5" s="34"/>
      <c r="H5" s="43" t="s">
        <v>8</v>
      </c>
      <c r="I5" s="35"/>
      <c r="J5" s="43" t="s">
        <v>11</v>
      </c>
      <c r="L5" s="89"/>
      <c r="M5" s="90"/>
      <c r="O5" s="89"/>
      <c r="P5" s="90"/>
      <c r="R5" s="89"/>
      <c r="S5" s="90"/>
    </row>
    <row r="6" spans="1:19" ht="12.75">
      <c r="A6" s="23">
        <v>1</v>
      </c>
      <c r="B6" s="25">
        <v>0.03753</v>
      </c>
      <c r="C6" s="3"/>
      <c r="D6" s="23">
        <v>1</v>
      </c>
      <c r="E6" s="25">
        <v>0.03765</v>
      </c>
      <c r="F6" s="1"/>
      <c r="G6" s="34">
        <v>10</v>
      </c>
      <c r="H6" s="37">
        <v>0.4618</v>
      </c>
      <c r="I6" s="35">
        <v>1</v>
      </c>
      <c r="J6" s="37">
        <v>0.3447</v>
      </c>
      <c r="L6" s="89"/>
      <c r="M6" s="90"/>
      <c r="O6" s="89"/>
      <c r="P6" s="90"/>
      <c r="R6" s="89"/>
      <c r="S6" s="90"/>
    </row>
    <row r="7" spans="1:19" ht="12.75">
      <c r="A7" s="23">
        <v>1.25</v>
      </c>
      <c r="B7" s="25">
        <v>0.02435</v>
      </c>
      <c r="C7" s="3"/>
      <c r="D7" s="23">
        <v>1.25</v>
      </c>
      <c r="E7" s="25">
        <v>0.02325</v>
      </c>
      <c r="F7" s="1"/>
      <c r="G7" s="34">
        <v>10.25</v>
      </c>
      <c r="H7" s="37">
        <v>0.4539</v>
      </c>
      <c r="I7" s="35">
        <v>1.25</v>
      </c>
      <c r="J7" s="37">
        <v>0.3389</v>
      </c>
      <c r="L7" s="89"/>
      <c r="M7" s="90"/>
      <c r="O7" s="89"/>
      <c r="P7" s="90"/>
      <c r="R7" s="89"/>
      <c r="S7" s="90"/>
    </row>
    <row r="8" spans="1:19" ht="12.75">
      <c r="A8" s="23">
        <v>1.5</v>
      </c>
      <c r="B8" s="25">
        <v>0.01409</v>
      </c>
      <c r="C8" s="3"/>
      <c r="D8" s="23">
        <v>1.5</v>
      </c>
      <c r="E8" s="25">
        <v>0.01308</v>
      </c>
      <c r="F8" s="1"/>
      <c r="G8" s="34">
        <v>10.5</v>
      </c>
      <c r="H8" s="37">
        <v>0.4467</v>
      </c>
      <c r="I8" s="35">
        <v>1.5</v>
      </c>
      <c r="J8" s="37">
        <v>0.3359</v>
      </c>
      <c r="L8" s="89"/>
      <c r="M8" s="90"/>
      <c r="O8" s="89"/>
      <c r="P8" s="90"/>
      <c r="R8" s="89"/>
      <c r="S8" s="90"/>
    </row>
    <row r="9" spans="1:19" ht="12.75">
      <c r="A9" s="23">
        <v>1.75</v>
      </c>
      <c r="B9" s="25">
        <v>0.008282</v>
      </c>
      <c r="C9" s="3"/>
      <c r="D9" s="23">
        <v>1.75</v>
      </c>
      <c r="E9" s="25">
        <v>0.007619</v>
      </c>
      <c r="F9" s="1"/>
      <c r="G9" s="34">
        <v>10.75</v>
      </c>
      <c r="H9" s="37">
        <v>0.4367</v>
      </c>
      <c r="I9" s="35">
        <v>1.75</v>
      </c>
      <c r="J9" s="37">
        <v>0.331</v>
      </c>
      <c r="L9" s="91"/>
      <c r="M9" s="92"/>
      <c r="O9" s="91"/>
      <c r="P9" s="92"/>
      <c r="R9" s="89"/>
      <c r="S9" s="90"/>
    </row>
    <row r="10" spans="1:19" ht="12.75">
      <c r="A10" s="23">
        <v>2</v>
      </c>
      <c r="B10" s="25">
        <v>0.005038</v>
      </c>
      <c r="C10" s="3"/>
      <c r="D10" s="23">
        <v>2</v>
      </c>
      <c r="E10" s="25">
        <v>0.005145</v>
      </c>
      <c r="F10" s="1"/>
      <c r="G10" s="34">
        <v>11</v>
      </c>
      <c r="H10" s="37">
        <v>0.425</v>
      </c>
      <c r="I10" s="35">
        <v>2</v>
      </c>
      <c r="J10" s="37">
        <v>0.3273</v>
      </c>
      <c r="R10" s="95"/>
      <c r="S10" s="96"/>
    </row>
    <row r="11" spans="1:10" ht="12.75">
      <c r="A11" s="23">
        <v>2.25</v>
      </c>
      <c r="B11" s="25">
        <v>0.002694</v>
      </c>
      <c r="C11" s="3"/>
      <c r="D11" s="23">
        <v>2.25</v>
      </c>
      <c r="E11" s="25">
        <v>0.002868</v>
      </c>
      <c r="F11" s="1"/>
      <c r="G11" s="34">
        <v>11.25</v>
      </c>
      <c r="H11" s="37">
        <v>0.4112</v>
      </c>
      <c r="I11" s="35">
        <v>2.25</v>
      </c>
      <c r="J11" s="37">
        <v>0.3221</v>
      </c>
    </row>
    <row r="12" spans="1:10" ht="12.75">
      <c r="A12" s="23">
        <v>2.5</v>
      </c>
      <c r="B12" s="25">
        <v>0.001389</v>
      </c>
      <c r="C12" s="3"/>
      <c r="D12" s="23">
        <v>2.5</v>
      </c>
      <c r="E12" s="25">
        <v>0.001474</v>
      </c>
      <c r="F12" s="1"/>
      <c r="G12" s="34">
        <v>11.5</v>
      </c>
      <c r="H12" s="37">
        <v>0.398</v>
      </c>
      <c r="I12" s="35">
        <v>2.5</v>
      </c>
      <c r="J12" s="37">
        <v>0.3181</v>
      </c>
    </row>
    <row r="13" spans="1:19" ht="12.75">
      <c r="A13" s="23">
        <v>2.75</v>
      </c>
      <c r="B13" s="25">
        <v>0.000666</v>
      </c>
      <c r="C13" s="3"/>
      <c r="D13" s="23">
        <v>2.75</v>
      </c>
      <c r="E13" s="25">
        <v>0.0007208</v>
      </c>
      <c r="F13" s="1"/>
      <c r="G13" s="34">
        <v>11.75</v>
      </c>
      <c r="H13" s="37">
        <v>0.3819</v>
      </c>
      <c r="I13" s="35">
        <v>2.75</v>
      </c>
      <c r="J13" s="37">
        <v>0.3121</v>
      </c>
      <c r="L13" s="87" t="s">
        <v>69</v>
      </c>
      <c r="M13" s="88"/>
      <c r="O13" s="28" t="s">
        <v>40</v>
      </c>
      <c r="P13" s="29"/>
      <c r="R13" s="31" t="s">
        <v>42</v>
      </c>
      <c r="S13" s="42"/>
    </row>
    <row r="14" spans="1:19" ht="12.75">
      <c r="A14" s="23">
        <v>3</v>
      </c>
      <c r="B14" s="25">
        <v>0.0003959</v>
      </c>
      <c r="C14" s="3"/>
      <c r="D14" s="23">
        <v>3</v>
      </c>
      <c r="E14" s="25">
        <v>0.0003856</v>
      </c>
      <c r="F14" s="1"/>
      <c r="G14" s="34">
        <v>12</v>
      </c>
      <c r="H14" s="37">
        <v>0.3634</v>
      </c>
      <c r="I14" s="35">
        <v>3</v>
      </c>
      <c r="J14" s="37">
        <v>0.3075</v>
      </c>
      <c r="L14" s="89"/>
      <c r="M14" s="90"/>
      <c r="O14" s="23">
        <v>0.000659524</v>
      </c>
      <c r="P14" s="24">
        <v>0.172031</v>
      </c>
      <c r="R14" s="23">
        <v>12.0004</v>
      </c>
      <c r="S14" s="24">
        <v>0.130764</v>
      </c>
    </row>
    <row r="15" spans="1:19" ht="12.75">
      <c r="A15" s="23">
        <v>3.25</v>
      </c>
      <c r="B15" s="25">
        <v>0.0001956</v>
      </c>
      <c r="C15" s="3"/>
      <c r="D15" s="23">
        <v>3.25</v>
      </c>
      <c r="E15" s="25">
        <v>0.0002025</v>
      </c>
      <c r="F15" s="1"/>
      <c r="G15" s="34">
        <v>12.25</v>
      </c>
      <c r="H15" s="37">
        <v>0.3422</v>
      </c>
      <c r="I15" s="35">
        <v>3.25</v>
      </c>
      <c r="J15" s="37">
        <v>0.3032</v>
      </c>
      <c r="L15" s="89"/>
      <c r="M15" s="90"/>
      <c r="O15" s="23">
        <v>1.00054</v>
      </c>
      <c r="P15" s="24">
        <v>0.0372688</v>
      </c>
      <c r="R15" s="23">
        <v>13.0004</v>
      </c>
      <c r="S15" s="24">
        <v>0.11014</v>
      </c>
    </row>
    <row r="16" spans="1:19" ht="12.75">
      <c r="A16" s="23">
        <v>3.5</v>
      </c>
      <c r="B16" s="25">
        <v>8.115E-05</v>
      </c>
      <c r="C16" s="3"/>
      <c r="D16" s="23">
        <v>3.5</v>
      </c>
      <c r="E16" s="25">
        <v>9.449E-05</v>
      </c>
      <c r="F16" s="1"/>
      <c r="G16" s="34">
        <v>12.5</v>
      </c>
      <c r="H16" s="37">
        <v>0.3208</v>
      </c>
      <c r="I16" s="35">
        <v>3.5</v>
      </c>
      <c r="J16" s="37">
        <v>0.2979</v>
      </c>
      <c r="L16" s="89"/>
      <c r="M16" s="90"/>
      <c r="O16" s="23">
        <v>1.50049</v>
      </c>
      <c r="P16" s="24">
        <v>0.00523178</v>
      </c>
      <c r="R16" s="23">
        <v>14.0004</v>
      </c>
      <c r="S16" s="24">
        <v>0.0839627</v>
      </c>
    </row>
    <row r="17" spans="1:21" ht="12.75">
      <c r="A17" s="23">
        <v>3.75</v>
      </c>
      <c r="B17" s="25">
        <v>4.102E-05</v>
      </c>
      <c r="C17" s="3"/>
      <c r="D17" s="23">
        <v>3.75</v>
      </c>
      <c r="E17" s="25">
        <v>3.767E-05</v>
      </c>
      <c r="F17" s="1"/>
      <c r="G17" s="34">
        <v>12.75</v>
      </c>
      <c r="H17" s="37">
        <v>0.2968</v>
      </c>
      <c r="I17" s="35">
        <v>3.75</v>
      </c>
      <c r="J17" s="37">
        <v>0.293</v>
      </c>
      <c r="L17" s="89"/>
      <c r="M17" s="90"/>
      <c r="O17" s="23">
        <v>2.00044</v>
      </c>
      <c r="P17" s="24">
        <v>0.00024036</v>
      </c>
      <c r="R17" s="23">
        <v>15.0004</v>
      </c>
      <c r="S17" s="24">
        <v>0.0313689</v>
      </c>
      <c r="U17" s="1"/>
    </row>
    <row r="18" spans="1:21" ht="12.75">
      <c r="A18" s="23">
        <v>4</v>
      </c>
      <c r="B18" s="25">
        <v>1.541E-05</v>
      </c>
      <c r="C18" s="3"/>
      <c r="D18" s="23">
        <v>4</v>
      </c>
      <c r="E18" s="25">
        <v>1.793E-05</v>
      </c>
      <c r="F18" s="1"/>
      <c r="G18" s="34">
        <v>13</v>
      </c>
      <c r="H18" s="37">
        <v>0.2733</v>
      </c>
      <c r="I18" s="35">
        <v>4</v>
      </c>
      <c r="J18" s="37">
        <v>0.2881</v>
      </c>
      <c r="L18" s="91"/>
      <c r="M18" s="92"/>
      <c r="O18" s="26">
        <v>2.5</v>
      </c>
      <c r="P18" s="27">
        <v>5.24E-06</v>
      </c>
      <c r="R18" s="23">
        <v>16.0005</v>
      </c>
      <c r="S18" s="24">
        <v>0.00019068</v>
      </c>
      <c r="U18" s="1"/>
    </row>
    <row r="19" spans="1:21" ht="12.75">
      <c r="A19" s="23">
        <v>4.25</v>
      </c>
      <c r="B19" s="25">
        <v>7.502E-06</v>
      </c>
      <c r="C19" s="3"/>
      <c r="D19" s="23">
        <v>4.25</v>
      </c>
      <c r="E19" s="25">
        <v>7.082E-06</v>
      </c>
      <c r="F19" s="1"/>
      <c r="G19" s="34">
        <v>13.25</v>
      </c>
      <c r="H19" s="37">
        <v>0.2427</v>
      </c>
      <c r="I19" s="35">
        <v>4.25</v>
      </c>
      <c r="J19" s="37">
        <v>0.283</v>
      </c>
      <c r="R19" s="44">
        <v>16.5</v>
      </c>
      <c r="S19" s="39">
        <v>1.27E-06</v>
      </c>
      <c r="U19" s="1"/>
    </row>
    <row r="20" spans="1:10" ht="12.75">
      <c r="A20" s="23">
        <v>4.5</v>
      </c>
      <c r="B20" s="25">
        <v>3.249E-06</v>
      </c>
      <c r="C20" s="3"/>
      <c r="D20" s="23">
        <v>4.5</v>
      </c>
      <c r="E20" s="25">
        <v>2.734E-06</v>
      </c>
      <c r="F20" s="1"/>
      <c r="G20" s="34">
        <v>13.5</v>
      </c>
      <c r="H20" s="37">
        <v>0.2139</v>
      </c>
      <c r="I20" s="35">
        <v>4.5</v>
      </c>
      <c r="J20" s="37">
        <v>0.2783</v>
      </c>
    </row>
    <row r="21" spans="1:10" ht="12.75">
      <c r="A21" s="23">
        <v>4.75</v>
      </c>
      <c r="B21" s="25">
        <v>1.229E-06</v>
      </c>
      <c r="C21" s="3"/>
      <c r="D21" s="23">
        <v>4.75</v>
      </c>
      <c r="E21" s="25">
        <v>1.18E-06</v>
      </c>
      <c r="F21" s="1"/>
      <c r="G21" s="34">
        <v>13.75</v>
      </c>
      <c r="H21" s="37">
        <v>0.1809</v>
      </c>
      <c r="I21" s="35">
        <v>4.75</v>
      </c>
      <c r="J21" s="37">
        <v>0.2737</v>
      </c>
    </row>
    <row r="22" spans="1:18" ht="12.75">
      <c r="A22" s="23"/>
      <c r="B22" s="24"/>
      <c r="D22" s="23">
        <v>5</v>
      </c>
      <c r="E22" s="25">
        <v>4.717E-07</v>
      </c>
      <c r="F22" s="1"/>
      <c r="G22" s="34">
        <v>14</v>
      </c>
      <c r="H22" s="37">
        <v>0.153</v>
      </c>
      <c r="I22" s="35">
        <v>5</v>
      </c>
      <c r="J22" s="37">
        <v>0.2682</v>
      </c>
      <c r="O22" s="1"/>
      <c r="R22" s="1"/>
    </row>
    <row r="23" spans="1:18" ht="12.75">
      <c r="A23" s="26"/>
      <c r="B23" s="30"/>
      <c r="D23" s="26"/>
      <c r="E23" s="30"/>
      <c r="G23" s="34">
        <v>14.25</v>
      </c>
      <c r="H23" s="37">
        <v>0.1298</v>
      </c>
      <c r="I23" s="35">
        <v>5.25</v>
      </c>
      <c r="J23" s="37">
        <v>0.2625</v>
      </c>
      <c r="O23" s="1"/>
      <c r="R23" s="1"/>
    </row>
    <row r="24" spans="1:18" ht="12.75">
      <c r="A24" s="23"/>
      <c r="B24" s="24"/>
      <c r="D24" s="23"/>
      <c r="E24" s="24"/>
      <c r="G24" s="34">
        <v>14.5</v>
      </c>
      <c r="H24" s="37">
        <v>0.1044</v>
      </c>
      <c r="I24" s="35">
        <v>5.5</v>
      </c>
      <c r="J24" s="37">
        <v>0.2573</v>
      </c>
      <c r="O24" s="1"/>
      <c r="R24" s="1"/>
    </row>
    <row r="25" spans="1:18" ht="12.75">
      <c r="A25" s="23" t="s">
        <v>3</v>
      </c>
      <c r="B25" s="24"/>
      <c r="D25" s="23" t="s">
        <v>4</v>
      </c>
      <c r="E25" s="24"/>
      <c r="G25" s="34">
        <v>14.75</v>
      </c>
      <c r="H25" s="37">
        <v>0.08308</v>
      </c>
      <c r="I25" s="35">
        <v>5.75</v>
      </c>
      <c r="J25" s="37">
        <v>0.2524</v>
      </c>
      <c r="R25" s="1"/>
    </row>
    <row r="26" spans="1:10" ht="12.75">
      <c r="A26" s="23"/>
      <c r="B26" s="24" t="s">
        <v>9</v>
      </c>
      <c r="D26" s="23"/>
      <c r="E26" s="24" t="s">
        <v>10</v>
      </c>
      <c r="G26" s="34">
        <v>15</v>
      </c>
      <c r="H26" s="37">
        <v>0.06692</v>
      </c>
      <c r="I26" s="35">
        <v>6</v>
      </c>
      <c r="J26" s="37">
        <v>0.247</v>
      </c>
    </row>
    <row r="27" spans="1:10" ht="12.75">
      <c r="A27" s="23">
        <v>1</v>
      </c>
      <c r="B27" s="25">
        <v>0.07237</v>
      </c>
      <c r="C27" s="3"/>
      <c r="D27" s="23">
        <v>1</v>
      </c>
      <c r="E27" s="25">
        <v>0.08109</v>
      </c>
      <c r="F27" s="1"/>
      <c r="G27" s="34">
        <v>15.25</v>
      </c>
      <c r="H27" s="37">
        <v>0.05116</v>
      </c>
      <c r="I27" s="35">
        <v>6.25</v>
      </c>
      <c r="J27" s="37">
        <v>0.2413</v>
      </c>
    </row>
    <row r="28" spans="1:10" ht="12.75">
      <c r="A28" s="23">
        <v>1.25</v>
      </c>
      <c r="B28" s="25">
        <v>0.04706</v>
      </c>
      <c r="C28" s="3"/>
      <c r="D28" s="23">
        <v>1.25</v>
      </c>
      <c r="E28" s="25">
        <v>0.05092</v>
      </c>
      <c r="F28" s="1"/>
      <c r="G28" s="34">
        <v>15.5</v>
      </c>
      <c r="H28" s="37">
        <v>0.0394</v>
      </c>
      <c r="I28" s="35">
        <v>6.5</v>
      </c>
      <c r="J28" s="37">
        <v>0.2369</v>
      </c>
    </row>
    <row r="29" spans="1:10" ht="12.75">
      <c r="A29" s="23">
        <v>1.5</v>
      </c>
      <c r="B29" s="25">
        <v>0.02751</v>
      </c>
      <c r="C29" s="3"/>
      <c r="D29" s="23">
        <v>1.5</v>
      </c>
      <c r="E29" s="25">
        <v>0.02243</v>
      </c>
      <c r="F29" s="1"/>
      <c r="G29" s="34">
        <v>15.75</v>
      </c>
      <c r="H29" s="37">
        <v>0.0287</v>
      </c>
      <c r="I29" s="35">
        <v>6.75</v>
      </c>
      <c r="J29" s="37">
        <v>0.2317</v>
      </c>
    </row>
    <row r="30" spans="1:10" ht="12.75">
      <c r="A30" s="23">
        <v>1.75</v>
      </c>
      <c r="B30" s="25">
        <v>0.0141</v>
      </c>
      <c r="C30" s="3"/>
      <c r="D30" s="23">
        <v>1.75</v>
      </c>
      <c r="E30" s="25">
        <v>0.008422</v>
      </c>
      <c r="F30" s="1"/>
      <c r="G30" s="34">
        <v>16</v>
      </c>
      <c r="H30" s="37">
        <v>0.01987</v>
      </c>
      <c r="I30" s="35">
        <v>7</v>
      </c>
      <c r="J30" s="37">
        <v>0.2271</v>
      </c>
    </row>
    <row r="31" spans="1:10" ht="12.75">
      <c r="A31" s="23">
        <v>2</v>
      </c>
      <c r="B31" s="25">
        <v>0.005672</v>
      </c>
      <c r="C31" s="3"/>
      <c r="D31" s="23">
        <v>2</v>
      </c>
      <c r="E31" s="25">
        <v>0.002902</v>
      </c>
      <c r="F31" s="1"/>
      <c r="G31" s="34">
        <v>16.25</v>
      </c>
      <c r="H31" s="37">
        <v>0.0124</v>
      </c>
      <c r="I31" s="35">
        <v>7.25</v>
      </c>
      <c r="J31" s="37">
        <v>0.2207</v>
      </c>
    </row>
    <row r="32" spans="1:10" ht="12.75">
      <c r="A32" s="23">
        <v>2.25</v>
      </c>
      <c r="B32" s="25">
        <v>0.002196</v>
      </c>
      <c r="C32" s="3"/>
      <c r="D32" s="23">
        <v>2.25</v>
      </c>
      <c r="E32" s="25">
        <v>0.0006389</v>
      </c>
      <c r="F32" s="1"/>
      <c r="G32" s="34">
        <v>16.5</v>
      </c>
      <c r="H32" s="37">
        <v>0.007823</v>
      </c>
      <c r="I32" s="35">
        <v>7.5</v>
      </c>
      <c r="J32" s="37">
        <v>0.2157</v>
      </c>
    </row>
    <row r="33" spans="1:10" ht="12.75">
      <c r="A33" s="23">
        <v>2.5</v>
      </c>
      <c r="B33" s="25">
        <v>0.0006356</v>
      </c>
      <c r="C33" s="3"/>
      <c r="D33" s="23">
        <v>2.5</v>
      </c>
      <c r="E33" s="25">
        <v>0.000122</v>
      </c>
      <c r="F33" s="1"/>
      <c r="G33" s="34">
        <v>16.75</v>
      </c>
      <c r="H33" s="37">
        <v>0.005398</v>
      </c>
      <c r="I33" s="35">
        <v>7.75</v>
      </c>
      <c r="J33" s="37">
        <v>0.2113</v>
      </c>
    </row>
    <row r="34" spans="1:10" ht="12.75">
      <c r="A34" s="23">
        <v>2.75</v>
      </c>
      <c r="B34" s="25">
        <v>0.0001628</v>
      </c>
      <c r="C34" s="3"/>
      <c r="D34" s="23">
        <v>2.75</v>
      </c>
      <c r="E34" s="25">
        <v>1.49E-05</v>
      </c>
      <c r="F34" s="1"/>
      <c r="G34" s="34">
        <v>17</v>
      </c>
      <c r="H34" s="37">
        <v>0.003711</v>
      </c>
      <c r="I34" s="35">
        <v>8</v>
      </c>
      <c r="J34" s="37">
        <v>0.2057</v>
      </c>
    </row>
    <row r="35" spans="1:10" ht="12.75">
      <c r="A35" s="23">
        <v>3</v>
      </c>
      <c r="B35" s="25">
        <v>3.102E-05</v>
      </c>
      <c r="C35" s="3"/>
      <c r="D35" s="23">
        <v>3</v>
      </c>
      <c r="E35" s="25">
        <v>1.525E-06</v>
      </c>
      <c r="F35" s="1"/>
      <c r="G35" s="34">
        <v>17.25</v>
      </c>
      <c r="H35" s="37">
        <v>0.002172</v>
      </c>
      <c r="I35" s="35">
        <v>8.25</v>
      </c>
      <c r="J35" s="37">
        <v>0.2</v>
      </c>
    </row>
    <row r="36" spans="1:10" ht="12.75">
      <c r="A36" s="23">
        <v>3.25</v>
      </c>
      <c r="B36" s="25">
        <v>4.753E-06</v>
      </c>
      <c r="C36" s="3"/>
      <c r="D36" s="23"/>
      <c r="E36" s="24"/>
      <c r="G36" s="34">
        <v>17.5</v>
      </c>
      <c r="H36" s="37">
        <v>0.00149</v>
      </c>
      <c r="I36" s="35">
        <v>8.5</v>
      </c>
      <c r="J36" s="37">
        <v>0.1962</v>
      </c>
    </row>
    <row r="37" spans="1:10" ht="12.75">
      <c r="A37" s="26">
        <v>3.5</v>
      </c>
      <c r="B37" s="27">
        <v>9.792E-07</v>
      </c>
      <c r="C37" s="3"/>
      <c r="D37" s="26"/>
      <c r="E37" s="30"/>
      <c r="G37" s="34">
        <v>17.75</v>
      </c>
      <c r="H37" s="37">
        <v>0.001033</v>
      </c>
      <c r="I37" s="35">
        <v>8.75</v>
      </c>
      <c r="J37" s="37">
        <v>0.1905</v>
      </c>
    </row>
    <row r="38" spans="7:10" ht="12.75">
      <c r="G38" s="34">
        <v>18</v>
      </c>
      <c r="H38" s="37">
        <v>0.0006356</v>
      </c>
      <c r="I38" s="35">
        <v>9</v>
      </c>
      <c r="J38" s="37">
        <v>0.1848</v>
      </c>
    </row>
    <row r="39" spans="7:10" ht="12.75">
      <c r="G39" s="34">
        <v>18.25</v>
      </c>
      <c r="H39" s="37">
        <v>0.0003785</v>
      </c>
      <c r="I39" s="35">
        <v>9.25</v>
      </c>
      <c r="J39" s="37">
        <v>0.18</v>
      </c>
    </row>
    <row r="40" spans="7:10" ht="12.75">
      <c r="G40" s="34">
        <v>18.5</v>
      </c>
      <c r="H40" s="37">
        <v>0.0002035</v>
      </c>
      <c r="I40" s="35">
        <v>9.5</v>
      </c>
      <c r="J40" s="37">
        <v>0.1758</v>
      </c>
    </row>
    <row r="41" spans="7:10" ht="12.75">
      <c r="G41" s="34">
        <v>18.75</v>
      </c>
      <c r="H41" s="37">
        <v>0.0001245</v>
      </c>
      <c r="I41" s="35">
        <v>9.75</v>
      </c>
      <c r="J41" s="37">
        <v>0.1716</v>
      </c>
    </row>
    <row r="42" spans="7:10" ht="12.75">
      <c r="G42" s="34">
        <v>19</v>
      </c>
      <c r="H42" s="37">
        <v>7.838E-05</v>
      </c>
      <c r="I42" s="35">
        <v>10</v>
      </c>
      <c r="J42" s="37">
        <v>0.1657</v>
      </c>
    </row>
    <row r="43" spans="7:10" ht="12.75">
      <c r="G43" s="34">
        <v>19.25</v>
      </c>
      <c r="H43" s="37">
        <v>4.715E-05</v>
      </c>
      <c r="I43" s="35">
        <v>10.25</v>
      </c>
      <c r="J43" s="37">
        <v>0.1609</v>
      </c>
    </row>
    <row r="44" spans="7:10" ht="12.75">
      <c r="G44" s="34">
        <v>19.5</v>
      </c>
      <c r="H44" s="37">
        <v>2.475E-05</v>
      </c>
      <c r="I44" s="35">
        <v>10.5</v>
      </c>
      <c r="J44" s="37">
        <v>0.156</v>
      </c>
    </row>
    <row r="45" spans="7:10" ht="12.75">
      <c r="G45" s="34">
        <v>19.75</v>
      </c>
      <c r="H45" s="37">
        <v>1.51E-05</v>
      </c>
      <c r="I45" s="35">
        <v>10.75</v>
      </c>
      <c r="J45" s="37">
        <v>0.1512</v>
      </c>
    </row>
    <row r="46" spans="7:10" ht="12.75">
      <c r="G46" s="34">
        <v>20</v>
      </c>
      <c r="H46" s="37">
        <v>7.535E-06</v>
      </c>
      <c r="I46" s="35">
        <v>11</v>
      </c>
      <c r="J46" s="37">
        <v>0.1455</v>
      </c>
    </row>
    <row r="47" spans="7:10" ht="12.75">
      <c r="G47" s="34">
        <v>20.25</v>
      </c>
      <c r="H47" s="37">
        <v>4.224E-06</v>
      </c>
      <c r="I47" s="35">
        <v>11.25</v>
      </c>
      <c r="J47" s="37">
        <v>0.1421</v>
      </c>
    </row>
    <row r="48" spans="7:10" ht="12.75">
      <c r="G48" s="34">
        <v>20.5</v>
      </c>
      <c r="H48" s="37">
        <v>2.031E-06</v>
      </c>
      <c r="I48" s="35">
        <v>11.5</v>
      </c>
      <c r="J48" s="37">
        <v>0.1376</v>
      </c>
    </row>
    <row r="49" spans="7:10" ht="12.75">
      <c r="G49" s="34">
        <v>20.75</v>
      </c>
      <c r="H49" s="37">
        <v>9.765E-07</v>
      </c>
      <c r="I49" s="35">
        <v>11.75</v>
      </c>
      <c r="J49" s="37">
        <v>0.1327</v>
      </c>
    </row>
    <row r="50" spans="7:10" ht="12.75">
      <c r="G50" s="23"/>
      <c r="H50" s="25"/>
      <c r="I50" s="35">
        <v>12</v>
      </c>
      <c r="J50" s="37">
        <v>0.1273</v>
      </c>
    </row>
    <row r="51" spans="7:10" ht="12.75">
      <c r="G51" s="23"/>
      <c r="H51" s="25"/>
      <c r="I51" s="35">
        <v>12.25</v>
      </c>
      <c r="J51" s="37">
        <v>0.1228</v>
      </c>
    </row>
    <row r="52" spans="7:10" ht="12.75">
      <c r="G52" s="23"/>
      <c r="H52" s="25"/>
      <c r="I52" s="35">
        <v>12.5</v>
      </c>
      <c r="J52" s="37">
        <v>0.1192</v>
      </c>
    </row>
    <row r="53" spans="7:10" ht="12.75">
      <c r="G53" s="23"/>
      <c r="H53" s="25"/>
      <c r="I53" s="35">
        <v>12.75</v>
      </c>
      <c r="J53" s="37">
        <v>0.1144</v>
      </c>
    </row>
    <row r="54" spans="7:10" ht="12.75">
      <c r="G54" s="23"/>
      <c r="H54" s="25"/>
      <c r="I54" s="35">
        <v>13</v>
      </c>
      <c r="J54" s="37">
        <v>0.1087</v>
      </c>
    </row>
    <row r="55" spans="7:10" ht="12.75">
      <c r="G55" s="23"/>
      <c r="H55" s="25"/>
      <c r="I55" s="35">
        <v>13.25</v>
      </c>
      <c r="J55" s="37">
        <v>0.1035</v>
      </c>
    </row>
    <row r="56" spans="7:10" ht="12.75">
      <c r="G56" s="23"/>
      <c r="H56" s="25"/>
      <c r="I56" s="35">
        <v>13.5</v>
      </c>
      <c r="J56" s="37">
        <v>0.09913</v>
      </c>
    </row>
    <row r="57" spans="7:10" ht="12.75">
      <c r="G57" s="23"/>
      <c r="H57" s="25"/>
      <c r="I57" s="35">
        <v>13.75</v>
      </c>
      <c r="J57" s="37">
        <v>0.09295</v>
      </c>
    </row>
    <row r="58" spans="7:10" ht="12.75">
      <c r="G58" s="23"/>
      <c r="H58" s="25"/>
      <c r="I58" s="35">
        <v>14</v>
      </c>
      <c r="J58" s="37">
        <v>0.08831</v>
      </c>
    </row>
    <row r="59" spans="7:10" ht="12.75">
      <c r="G59" s="23"/>
      <c r="H59" s="25"/>
      <c r="I59" s="35">
        <v>14.25</v>
      </c>
      <c r="J59" s="37">
        <v>0.08092</v>
      </c>
    </row>
    <row r="60" spans="7:10" ht="12.75">
      <c r="G60" s="23"/>
      <c r="H60" s="25"/>
      <c r="I60" s="35">
        <v>14.5</v>
      </c>
      <c r="J60" s="37">
        <v>0.07458</v>
      </c>
    </row>
    <row r="61" spans="7:10" ht="12.75">
      <c r="G61" s="23"/>
      <c r="H61" s="25"/>
      <c r="I61" s="35">
        <v>14.75</v>
      </c>
      <c r="J61" s="37">
        <v>0.06843</v>
      </c>
    </row>
    <row r="62" spans="7:10" ht="12.75">
      <c r="G62" s="23"/>
      <c r="H62" s="25"/>
      <c r="I62" s="35">
        <v>15</v>
      </c>
      <c r="J62" s="37">
        <v>0.06078</v>
      </c>
    </row>
    <row r="63" spans="7:10" ht="12.75">
      <c r="G63" s="23"/>
      <c r="H63" s="25"/>
      <c r="I63" s="35">
        <v>15.25</v>
      </c>
      <c r="J63" s="37">
        <v>0.05115</v>
      </c>
    </row>
    <row r="64" spans="7:10" ht="12.75">
      <c r="G64" s="23"/>
      <c r="H64" s="25"/>
      <c r="I64" s="35">
        <v>15.5</v>
      </c>
      <c r="J64" s="37">
        <v>0.03002</v>
      </c>
    </row>
    <row r="65" spans="7:10" ht="12.75">
      <c r="G65" s="23"/>
      <c r="H65" s="25"/>
      <c r="I65" s="35">
        <v>15.75</v>
      </c>
      <c r="J65" s="37">
        <v>0.01632</v>
      </c>
    </row>
    <row r="66" spans="7:10" ht="12.75">
      <c r="G66" s="23"/>
      <c r="H66" s="25"/>
      <c r="I66" s="35">
        <v>16</v>
      </c>
      <c r="J66" s="37">
        <v>0.005227</v>
      </c>
    </row>
    <row r="67" spans="7:10" ht="12.75">
      <c r="G67" s="23"/>
      <c r="H67" s="25"/>
      <c r="I67" s="35">
        <v>16.25</v>
      </c>
      <c r="J67" s="37">
        <v>0.001059</v>
      </c>
    </row>
    <row r="68" spans="7:10" ht="12.75">
      <c r="G68" s="23"/>
      <c r="H68" s="25"/>
      <c r="I68" s="35">
        <v>16.5</v>
      </c>
      <c r="J68" s="37">
        <v>9.793E-05</v>
      </c>
    </row>
    <row r="69" spans="7:10" ht="12.75">
      <c r="G69" s="23"/>
      <c r="H69" s="25"/>
      <c r="I69" s="35">
        <v>16.75</v>
      </c>
      <c r="J69" s="37">
        <v>5.676E-06</v>
      </c>
    </row>
    <row r="70" spans="7:10" ht="12.75">
      <c r="G70" s="26"/>
      <c r="H70" s="27"/>
      <c r="I70" s="38">
        <v>17</v>
      </c>
      <c r="J70" s="39">
        <v>3.416E-07</v>
      </c>
    </row>
    <row r="71" ht="12.75">
      <c r="H71" s="1"/>
    </row>
    <row r="72" ht="12.75">
      <c r="H72" s="1"/>
    </row>
    <row r="73" ht="12.75">
      <c r="H73" s="1"/>
    </row>
    <row r="74" ht="12.75">
      <c r="H74" s="1"/>
    </row>
    <row r="75" ht="12.75">
      <c r="H75" s="1"/>
    </row>
    <row r="76" ht="12.75">
      <c r="H76" s="1"/>
    </row>
    <row r="77" ht="12.75">
      <c r="H77" s="1"/>
    </row>
    <row r="78" ht="12.75">
      <c r="H78" s="1"/>
    </row>
    <row r="79" ht="12.75">
      <c r="H79" s="1"/>
    </row>
    <row r="80" ht="12.75">
      <c r="H80" s="1"/>
    </row>
    <row r="81" ht="12.75">
      <c r="H81" s="1"/>
    </row>
    <row r="82" ht="12.75">
      <c r="H82" s="1"/>
    </row>
    <row r="83" ht="12.75">
      <c r="H83" s="1"/>
    </row>
    <row r="84" ht="12.75">
      <c r="H84" s="1"/>
    </row>
    <row r="85" ht="12.75">
      <c r="H85" s="1"/>
    </row>
    <row r="86" ht="12.75">
      <c r="H86" s="1"/>
    </row>
    <row r="87" ht="12.75">
      <c r="H87" s="1"/>
    </row>
    <row r="88" ht="12.75">
      <c r="H88" s="1"/>
    </row>
    <row r="89" ht="12.75">
      <c r="H89" s="1"/>
    </row>
    <row r="90" ht="12.75">
      <c r="H90" s="1"/>
    </row>
    <row r="91" ht="12.75">
      <c r="H91" s="1"/>
    </row>
    <row r="92" ht="12.75">
      <c r="H92" s="1"/>
    </row>
    <row r="93" ht="12.75">
      <c r="H93" s="1"/>
    </row>
    <row r="94" ht="12.75">
      <c r="H94" s="1"/>
    </row>
    <row r="95" ht="12.75">
      <c r="H95" s="1"/>
    </row>
    <row r="96" ht="12.75">
      <c r="H96" s="1"/>
    </row>
    <row r="97" ht="12.75">
      <c r="H97" s="1"/>
    </row>
    <row r="98" ht="12.75">
      <c r="H98" s="1"/>
    </row>
    <row r="99" ht="12.75">
      <c r="H99" s="1"/>
    </row>
    <row r="100" ht="12.75">
      <c r="H100" s="1"/>
    </row>
    <row r="101" ht="12.75">
      <c r="H101" s="1"/>
    </row>
    <row r="102" ht="12.75">
      <c r="H102" s="1"/>
    </row>
    <row r="103" ht="12.75">
      <c r="H103" s="1"/>
    </row>
    <row r="104" ht="12.75">
      <c r="H104" s="1"/>
    </row>
    <row r="105" ht="12.75">
      <c r="H105" s="1"/>
    </row>
    <row r="106" ht="12.75">
      <c r="H106" s="1"/>
    </row>
    <row r="107" ht="12.75">
      <c r="H107" s="1"/>
    </row>
    <row r="108" ht="12.75">
      <c r="H108" s="1"/>
    </row>
    <row r="109" ht="12.75">
      <c r="H109" s="1"/>
    </row>
    <row r="110" ht="12.75">
      <c r="H110" s="1"/>
    </row>
    <row r="111" ht="12.75">
      <c r="H111" s="1"/>
    </row>
    <row r="112" ht="12.75">
      <c r="H112" s="1"/>
    </row>
    <row r="113" ht="12.75">
      <c r="H113" s="1"/>
    </row>
    <row r="114" ht="12.75">
      <c r="H114" s="1"/>
    </row>
    <row r="115" ht="12.75">
      <c r="H115" s="1"/>
    </row>
    <row r="116" ht="12.75">
      <c r="H116" s="1"/>
    </row>
    <row r="117" ht="12.75">
      <c r="H117" s="1"/>
    </row>
    <row r="118" ht="12.75">
      <c r="H118" s="1"/>
    </row>
    <row r="119" ht="12.75">
      <c r="H119" s="1"/>
    </row>
    <row r="120" ht="12.75">
      <c r="H120" s="1"/>
    </row>
    <row r="121" ht="12.75">
      <c r="H121" s="1"/>
    </row>
    <row r="122" ht="12.75">
      <c r="H122" s="1"/>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Z54"/>
  <sheetViews>
    <sheetView workbookViewId="0" topLeftCell="A1">
      <selection activeCell="A1" sqref="A1"/>
    </sheetView>
  </sheetViews>
  <sheetFormatPr defaultColWidth="9.33203125" defaultRowHeight="12.75"/>
  <cols>
    <col min="1" max="1" width="10.66015625" style="17" customWidth="1"/>
    <col min="2" max="2" width="11.16015625" style="17" bestFit="1" customWidth="1"/>
    <col min="3" max="3" width="10.83203125" style="17" bestFit="1" customWidth="1"/>
    <col min="4" max="4" width="5" style="17" customWidth="1"/>
    <col min="5" max="7" width="10.83203125" style="17" customWidth="1"/>
    <col min="8" max="8" width="5" style="17" customWidth="1"/>
    <col min="9" max="9" width="10.83203125" style="17" bestFit="1" customWidth="1"/>
    <col min="10" max="10" width="11.16015625" style="17" bestFit="1" customWidth="1"/>
    <col min="11" max="12" width="10.83203125" style="17" bestFit="1" customWidth="1"/>
    <col min="13" max="13" width="11.16015625" style="17" bestFit="1" customWidth="1"/>
    <col min="14" max="14" width="10.83203125" style="17" bestFit="1" customWidth="1"/>
    <col min="15" max="18" width="10.66015625" style="17" customWidth="1"/>
    <col min="19" max="19" width="5" style="17" customWidth="1"/>
    <col min="20" max="22" width="10.66015625" style="17" customWidth="1"/>
    <col min="23" max="23" width="5" style="17" customWidth="1"/>
    <col min="24" max="16384" width="10.66015625" style="17" customWidth="1"/>
  </cols>
  <sheetData>
    <row r="2" spans="6:21" ht="18.75">
      <c r="F2" s="63" t="s">
        <v>77</v>
      </c>
      <c r="U2" s="63" t="s">
        <v>78</v>
      </c>
    </row>
    <row r="4" spans="1:26" ht="12.75">
      <c r="A4" s="47"/>
      <c r="B4" s="48" t="s">
        <v>79</v>
      </c>
      <c r="C4" s="49"/>
      <c r="E4" s="78"/>
      <c r="F4" s="79" t="s">
        <v>80</v>
      </c>
      <c r="G4" s="80"/>
      <c r="I4" s="47"/>
      <c r="J4" s="48" t="s">
        <v>81</v>
      </c>
      <c r="K4" s="49"/>
      <c r="L4" s="56"/>
      <c r="M4" s="48" t="s">
        <v>44</v>
      </c>
      <c r="N4" s="49"/>
      <c r="P4" s="78"/>
      <c r="Q4" s="79" t="s">
        <v>79</v>
      </c>
      <c r="R4" s="80"/>
      <c r="T4" s="78"/>
      <c r="U4" s="79" t="s">
        <v>80</v>
      </c>
      <c r="V4" s="80"/>
      <c r="X4" s="78"/>
      <c r="Y4" s="79" t="s">
        <v>81</v>
      </c>
      <c r="Z4" s="80"/>
    </row>
    <row r="5" spans="1:26" ht="12.75">
      <c r="A5" s="50" t="s">
        <v>45</v>
      </c>
      <c r="B5" s="51" t="s">
        <v>46</v>
      </c>
      <c r="C5" s="52" t="s">
        <v>76</v>
      </c>
      <c r="E5" s="81" t="s">
        <v>45</v>
      </c>
      <c r="F5" s="82" t="s">
        <v>46</v>
      </c>
      <c r="G5" s="83" t="s">
        <v>76</v>
      </c>
      <c r="I5" s="50" t="s">
        <v>45</v>
      </c>
      <c r="J5" s="51" t="s">
        <v>46</v>
      </c>
      <c r="K5" s="52" t="s">
        <v>76</v>
      </c>
      <c r="L5" s="50" t="s">
        <v>45</v>
      </c>
      <c r="M5" s="51" t="s">
        <v>46</v>
      </c>
      <c r="N5" s="52" t="s">
        <v>76</v>
      </c>
      <c r="P5" s="81" t="s">
        <v>45</v>
      </c>
      <c r="Q5" s="82" t="s">
        <v>46</v>
      </c>
      <c r="R5" s="83" t="s">
        <v>76</v>
      </c>
      <c r="T5" s="81" t="s">
        <v>45</v>
      </c>
      <c r="U5" s="82" t="s">
        <v>46</v>
      </c>
      <c r="V5" s="83" t="s">
        <v>76</v>
      </c>
      <c r="X5" s="81" t="s">
        <v>45</v>
      </c>
      <c r="Y5" s="82" t="s">
        <v>46</v>
      </c>
      <c r="Z5" s="83" t="s">
        <v>76</v>
      </c>
    </row>
    <row r="6" spans="1:26" ht="12.75">
      <c r="A6" s="50">
        <v>0</v>
      </c>
      <c r="B6" s="51">
        <v>0.1452753</v>
      </c>
      <c r="C6" s="52">
        <v>0.94642857</v>
      </c>
      <c r="D6" s="46"/>
      <c r="E6" s="81"/>
      <c r="F6" s="82"/>
      <c r="G6" s="83"/>
      <c r="H6" s="46"/>
      <c r="I6" s="50">
        <v>1</v>
      </c>
      <c r="J6" s="51">
        <v>0.49858218</v>
      </c>
      <c r="K6" s="52">
        <v>1</v>
      </c>
      <c r="L6" s="50">
        <v>1</v>
      </c>
      <c r="M6" s="51">
        <v>0.35922988</v>
      </c>
      <c r="N6" s="52">
        <v>1</v>
      </c>
      <c r="P6" s="81"/>
      <c r="Q6" s="82"/>
      <c r="R6" s="83"/>
      <c r="S6" s="46"/>
      <c r="T6" s="81"/>
      <c r="U6" s="82"/>
      <c r="V6" s="83"/>
      <c r="X6" s="81"/>
      <c r="Y6" s="82"/>
      <c r="Z6" s="83"/>
    </row>
    <row r="7" spans="1:26" ht="12.75">
      <c r="A7" s="50">
        <v>1.5</v>
      </c>
      <c r="B7" s="51">
        <v>0.07896205</v>
      </c>
      <c r="C7" s="52">
        <v>0.60714286</v>
      </c>
      <c r="D7" s="46"/>
      <c r="E7" s="81"/>
      <c r="F7" s="82"/>
      <c r="G7" s="83"/>
      <c r="H7" s="46"/>
      <c r="I7" s="50">
        <v>1.5</v>
      </c>
      <c r="J7" s="51">
        <v>0.50001929</v>
      </c>
      <c r="K7" s="52">
        <v>1</v>
      </c>
      <c r="L7" s="50">
        <v>1.5</v>
      </c>
      <c r="M7" s="51">
        <v>0.34868421</v>
      </c>
      <c r="N7" s="52">
        <v>1</v>
      </c>
      <c r="P7" s="81"/>
      <c r="Q7" s="82"/>
      <c r="R7" s="83"/>
      <c r="S7" s="46"/>
      <c r="T7" s="81"/>
      <c r="U7" s="82"/>
      <c r="V7" s="83"/>
      <c r="X7" s="81"/>
      <c r="Y7" s="82"/>
      <c r="Z7" s="83"/>
    </row>
    <row r="8" spans="1:26" ht="12.75">
      <c r="A8" s="50">
        <v>2</v>
      </c>
      <c r="B8" s="51">
        <v>0.04901414</v>
      </c>
      <c r="C8" s="52">
        <v>0.55357143</v>
      </c>
      <c r="D8" s="46"/>
      <c r="E8" s="81"/>
      <c r="F8" s="82"/>
      <c r="G8" s="83"/>
      <c r="H8" s="46"/>
      <c r="I8" s="50">
        <v>2</v>
      </c>
      <c r="J8" s="51">
        <v>0.50219907</v>
      </c>
      <c r="K8" s="52">
        <v>1</v>
      </c>
      <c r="L8" s="50">
        <v>2</v>
      </c>
      <c r="M8" s="51">
        <v>0.34955495</v>
      </c>
      <c r="N8" s="52">
        <v>1</v>
      </c>
      <c r="P8" s="81"/>
      <c r="Q8" s="82"/>
      <c r="R8" s="83"/>
      <c r="S8" s="46"/>
      <c r="T8" s="81"/>
      <c r="U8" s="82"/>
      <c r="V8" s="83"/>
      <c r="X8" s="81"/>
      <c r="Y8" s="82"/>
      <c r="Z8" s="83"/>
    </row>
    <row r="9" spans="1:26" ht="12.75">
      <c r="A9" s="50">
        <v>2.5</v>
      </c>
      <c r="B9" s="51">
        <v>0.01762821</v>
      </c>
      <c r="C9" s="52">
        <v>0.28571429</v>
      </c>
      <c r="D9" s="46"/>
      <c r="E9" s="81"/>
      <c r="F9" s="82"/>
      <c r="G9" s="83"/>
      <c r="H9" s="46"/>
      <c r="I9" s="50">
        <v>2.5</v>
      </c>
      <c r="J9" s="51">
        <v>0.49875579</v>
      </c>
      <c r="K9" s="52">
        <v>1</v>
      </c>
      <c r="L9" s="50">
        <v>2.5</v>
      </c>
      <c r="M9" s="51">
        <v>0.32565789</v>
      </c>
      <c r="N9" s="52">
        <v>1</v>
      </c>
      <c r="P9" s="81"/>
      <c r="Q9" s="82"/>
      <c r="R9" s="83"/>
      <c r="S9" s="46"/>
      <c r="T9" s="81"/>
      <c r="U9" s="82"/>
      <c r="V9" s="83"/>
      <c r="X9" s="81"/>
      <c r="Y9" s="82"/>
      <c r="Z9" s="83"/>
    </row>
    <row r="10" spans="1:26" ht="12.75">
      <c r="A10" s="50">
        <v>3</v>
      </c>
      <c r="B10" s="51">
        <v>0.00802509</v>
      </c>
      <c r="C10" s="52">
        <v>0.16836735</v>
      </c>
      <c r="D10" s="46"/>
      <c r="E10" s="81"/>
      <c r="F10" s="82"/>
      <c r="G10" s="83"/>
      <c r="H10" s="46"/>
      <c r="I10" s="50">
        <v>3</v>
      </c>
      <c r="J10" s="51">
        <v>0.5018615</v>
      </c>
      <c r="K10" s="52">
        <v>1</v>
      </c>
      <c r="L10" s="50">
        <v>3</v>
      </c>
      <c r="M10" s="51">
        <v>0.32788313</v>
      </c>
      <c r="N10" s="52">
        <v>1</v>
      </c>
      <c r="P10" s="81"/>
      <c r="Q10" s="82"/>
      <c r="R10" s="83"/>
      <c r="S10" s="46"/>
      <c r="T10" s="81"/>
      <c r="U10" s="82"/>
      <c r="V10" s="83"/>
      <c r="X10" s="81"/>
      <c r="Y10" s="82"/>
      <c r="Z10" s="83"/>
    </row>
    <row r="11" spans="1:26" ht="12.75">
      <c r="A11" s="50">
        <v>3.5</v>
      </c>
      <c r="B11" s="51">
        <v>0.00308112</v>
      </c>
      <c r="C11" s="52">
        <v>0.07326007</v>
      </c>
      <c r="D11" s="46"/>
      <c r="E11" s="81"/>
      <c r="F11" s="82"/>
      <c r="G11" s="83"/>
      <c r="H11" s="46"/>
      <c r="I11" s="50">
        <v>3.5</v>
      </c>
      <c r="J11" s="51">
        <v>0.50085841</v>
      </c>
      <c r="K11" s="52">
        <v>1</v>
      </c>
      <c r="L11" s="50">
        <v>3.5</v>
      </c>
      <c r="M11" s="51">
        <v>0.31714396</v>
      </c>
      <c r="N11" s="52">
        <v>1</v>
      </c>
      <c r="P11" s="81"/>
      <c r="Q11" s="82"/>
      <c r="R11" s="83"/>
      <c r="S11" s="46"/>
      <c r="T11" s="81"/>
      <c r="U11" s="82"/>
      <c r="V11" s="83"/>
      <c r="X11" s="81"/>
      <c r="Y11" s="82"/>
      <c r="Z11" s="83"/>
    </row>
    <row r="12" spans="1:26" ht="12.75">
      <c r="A12" s="50">
        <v>4</v>
      </c>
      <c r="B12" s="51">
        <v>0.00148317</v>
      </c>
      <c r="C12" s="52">
        <v>0.04919584</v>
      </c>
      <c r="D12" s="46"/>
      <c r="E12" s="81"/>
      <c r="F12" s="82"/>
      <c r="G12" s="83"/>
      <c r="H12" s="46"/>
      <c r="I12" s="50">
        <v>4</v>
      </c>
      <c r="J12" s="51">
        <v>0.49978781</v>
      </c>
      <c r="K12" s="52">
        <v>1</v>
      </c>
      <c r="L12" s="50">
        <v>4</v>
      </c>
      <c r="M12" s="51">
        <v>0.30630805</v>
      </c>
      <c r="N12" s="52">
        <v>1</v>
      </c>
      <c r="P12" s="81"/>
      <c r="Q12" s="82"/>
      <c r="R12" s="83"/>
      <c r="S12" s="46"/>
      <c r="T12" s="81"/>
      <c r="U12" s="82"/>
      <c r="V12" s="83"/>
      <c r="X12" s="81"/>
      <c r="Y12" s="82"/>
      <c r="Z12" s="83"/>
    </row>
    <row r="13" spans="1:26" ht="12.75">
      <c r="A13" s="50">
        <v>4.5</v>
      </c>
      <c r="B13" s="51">
        <v>0.00061004</v>
      </c>
      <c r="C13" s="52">
        <v>0.01843318</v>
      </c>
      <c r="D13" s="46"/>
      <c r="E13" s="81"/>
      <c r="F13" s="82"/>
      <c r="G13" s="83"/>
      <c r="H13" s="46"/>
      <c r="I13" s="50">
        <v>4.5</v>
      </c>
      <c r="J13" s="51">
        <v>0.49786844</v>
      </c>
      <c r="K13" s="52">
        <v>1</v>
      </c>
      <c r="L13" s="50">
        <v>4.5</v>
      </c>
      <c r="M13" s="51">
        <v>0.29847136</v>
      </c>
      <c r="N13" s="52">
        <v>1</v>
      </c>
      <c r="P13" s="81"/>
      <c r="Q13" s="82"/>
      <c r="R13" s="83"/>
      <c r="S13" s="46"/>
      <c r="T13" s="81"/>
      <c r="U13" s="82"/>
      <c r="V13" s="83"/>
      <c r="X13" s="81"/>
      <c r="Y13" s="82"/>
      <c r="Z13" s="83"/>
    </row>
    <row r="14" spans="1:26" ht="12.75">
      <c r="A14" s="50">
        <v>5</v>
      </c>
      <c r="B14" s="51">
        <v>0.00017772</v>
      </c>
      <c r="C14" s="52">
        <v>0.00648317</v>
      </c>
      <c r="D14" s="46"/>
      <c r="E14" s="81"/>
      <c r="F14" s="82"/>
      <c r="G14" s="83"/>
      <c r="H14" s="46"/>
      <c r="I14" s="50">
        <v>5</v>
      </c>
      <c r="J14" s="51">
        <v>0.49818673</v>
      </c>
      <c r="K14" s="52">
        <v>1</v>
      </c>
      <c r="L14" s="50">
        <v>5</v>
      </c>
      <c r="M14" s="51">
        <v>0.28192724</v>
      </c>
      <c r="N14" s="52">
        <v>1</v>
      </c>
      <c r="P14" s="81"/>
      <c r="Q14" s="82"/>
      <c r="R14" s="83"/>
      <c r="S14" s="46"/>
      <c r="T14" s="81"/>
      <c r="U14" s="82"/>
      <c r="V14" s="83"/>
      <c r="X14" s="81"/>
      <c r="Y14" s="82"/>
      <c r="Z14" s="83"/>
    </row>
    <row r="15" spans="1:26" ht="12.75">
      <c r="A15" s="50">
        <v>5.5</v>
      </c>
      <c r="B15" s="51">
        <v>5.958E-05</v>
      </c>
      <c r="C15" s="52">
        <v>0.00266287</v>
      </c>
      <c r="D15" s="46"/>
      <c r="E15" s="81"/>
      <c r="F15" s="82"/>
      <c r="G15" s="83"/>
      <c r="H15" s="46"/>
      <c r="I15" s="50">
        <v>5.5</v>
      </c>
      <c r="J15" s="51">
        <v>0.50116705</v>
      </c>
      <c r="K15" s="52">
        <v>1</v>
      </c>
      <c r="L15" s="50">
        <v>5.5</v>
      </c>
      <c r="M15" s="51">
        <v>0.28531347</v>
      </c>
      <c r="N15" s="52">
        <v>1</v>
      </c>
      <c r="P15" s="81"/>
      <c r="Q15" s="82"/>
      <c r="R15" s="83"/>
      <c r="S15" s="46"/>
      <c r="T15" s="81"/>
      <c r="U15" s="82"/>
      <c r="V15" s="83"/>
      <c r="X15" s="81"/>
      <c r="Y15" s="82"/>
      <c r="Z15" s="83"/>
    </row>
    <row r="16" spans="1:26" ht="12.75">
      <c r="A16" s="50">
        <v>6</v>
      </c>
      <c r="B16" s="51">
        <v>2.934E-05</v>
      </c>
      <c r="C16" s="52">
        <v>0.00120861</v>
      </c>
      <c r="D16" s="46"/>
      <c r="E16" s="81"/>
      <c r="F16" s="82"/>
      <c r="G16" s="83"/>
      <c r="H16" s="46"/>
      <c r="I16" s="50">
        <v>6</v>
      </c>
      <c r="J16" s="51">
        <v>0.50239198</v>
      </c>
      <c r="K16" s="52">
        <v>1</v>
      </c>
      <c r="L16" s="50">
        <v>6</v>
      </c>
      <c r="M16" s="51">
        <v>0.27012384</v>
      </c>
      <c r="N16" s="52">
        <v>1</v>
      </c>
      <c r="P16" s="81"/>
      <c r="Q16" s="82"/>
      <c r="R16" s="83"/>
      <c r="S16" s="46"/>
      <c r="T16" s="81"/>
      <c r="U16" s="82"/>
      <c r="V16" s="83"/>
      <c r="X16" s="81"/>
      <c r="Y16" s="82"/>
      <c r="Z16" s="83"/>
    </row>
    <row r="17" spans="1:26" ht="12.75">
      <c r="A17" s="50">
        <v>6.5</v>
      </c>
      <c r="B17" s="51">
        <v>1.294E-05</v>
      </c>
      <c r="C17" s="52">
        <v>0.00058849</v>
      </c>
      <c r="D17" s="46"/>
      <c r="E17" s="81"/>
      <c r="F17" s="82"/>
      <c r="G17" s="83"/>
      <c r="H17" s="46"/>
      <c r="I17" s="50">
        <v>6.5</v>
      </c>
      <c r="J17" s="51">
        <v>0.49759838</v>
      </c>
      <c r="K17" s="52">
        <v>1</v>
      </c>
      <c r="L17" s="50">
        <v>6.5</v>
      </c>
      <c r="M17" s="51">
        <v>0.2564822</v>
      </c>
      <c r="N17" s="52">
        <v>1</v>
      </c>
      <c r="P17" s="81"/>
      <c r="Q17" s="82"/>
      <c r="R17" s="83"/>
      <c r="S17" s="46"/>
      <c r="T17" s="81"/>
      <c r="U17" s="82"/>
      <c r="V17" s="83"/>
      <c r="X17" s="81"/>
      <c r="Y17" s="82"/>
      <c r="Z17" s="83"/>
    </row>
    <row r="18" spans="1:26" ht="12.75">
      <c r="A18" s="50">
        <v>7</v>
      </c>
      <c r="B18" s="51">
        <v>3.64E-06</v>
      </c>
      <c r="C18" s="52">
        <v>0.00017589</v>
      </c>
      <c r="D18" s="46"/>
      <c r="E18" s="81"/>
      <c r="F18" s="82"/>
      <c r="G18" s="83"/>
      <c r="H18" s="46"/>
      <c r="I18" s="50">
        <v>7</v>
      </c>
      <c r="J18" s="51">
        <v>0.49872685</v>
      </c>
      <c r="K18" s="52">
        <v>1</v>
      </c>
      <c r="L18" s="50">
        <v>7</v>
      </c>
      <c r="M18" s="51">
        <v>0.24496904</v>
      </c>
      <c r="N18" s="52">
        <v>1</v>
      </c>
      <c r="P18" s="81"/>
      <c r="Q18" s="82"/>
      <c r="R18" s="83"/>
      <c r="S18" s="46"/>
      <c r="T18" s="81"/>
      <c r="U18" s="82"/>
      <c r="V18" s="83"/>
      <c r="X18" s="81"/>
      <c r="Y18" s="82"/>
      <c r="Z18" s="83"/>
    </row>
    <row r="19" spans="1:26" ht="12.75">
      <c r="A19" s="53"/>
      <c r="B19" s="54"/>
      <c r="C19" s="55"/>
      <c r="D19" s="46"/>
      <c r="E19" s="84"/>
      <c r="F19" s="85"/>
      <c r="G19" s="86"/>
      <c r="H19" s="46"/>
      <c r="I19" s="50">
        <v>7.5</v>
      </c>
      <c r="J19" s="51">
        <v>0.49809992</v>
      </c>
      <c r="K19" s="52">
        <v>1</v>
      </c>
      <c r="L19" s="50">
        <v>7.5</v>
      </c>
      <c r="M19" s="51">
        <v>0.24806502</v>
      </c>
      <c r="N19" s="52">
        <v>1</v>
      </c>
      <c r="P19" s="84"/>
      <c r="Q19" s="85"/>
      <c r="R19" s="86"/>
      <c r="S19" s="46"/>
      <c r="T19" s="84"/>
      <c r="U19" s="85"/>
      <c r="V19" s="86"/>
      <c r="X19" s="84"/>
      <c r="Y19" s="85"/>
      <c r="Z19" s="86"/>
    </row>
    <row r="20" spans="1:26" ht="12.75">
      <c r="A20" s="50"/>
      <c r="B20" s="51"/>
      <c r="C20" s="52"/>
      <c r="D20" s="46"/>
      <c r="E20" s="81"/>
      <c r="F20" s="82"/>
      <c r="G20" s="83"/>
      <c r="H20" s="46"/>
      <c r="I20" s="50">
        <v>8</v>
      </c>
      <c r="J20" s="51">
        <v>0.49709684</v>
      </c>
      <c r="K20" s="52">
        <v>1</v>
      </c>
      <c r="L20" s="50">
        <v>8</v>
      </c>
      <c r="M20" s="51">
        <v>0.22619969</v>
      </c>
      <c r="N20" s="52">
        <v>1</v>
      </c>
      <c r="P20" s="81"/>
      <c r="Q20" s="82"/>
      <c r="R20" s="83"/>
      <c r="S20" s="46"/>
      <c r="T20" s="81"/>
      <c r="U20" s="82"/>
      <c r="V20" s="83"/>
      <c r="X20" s="81"/>
      <c r="Y20" s="82"/>
      <c r="Z20" s="83"/>
    </row>
    <row r="21" spans="1:26" ht="12.75">
      <c r="A21" s="50"/>
      <c r="B21" s="51" t="s">
        <v>43</v>
      </c>
      <c r="C21" s="52"/>
      <c r="D21" s="46"/>
      <c r="E21" s="81"/>
      <c r="F21" s="82" t="s">
        <v>73</v>
      </c>
      <c r="G21" s="83"/>
      <c r="H21" s="46"/>
      <c r="I21" s="50">
        <v>8.5</v>
      </c>
      <c r="J21" s="51">
        <v>0.49669174</v>
      </c>
      <c r="K21" s="52">
        <v>1</v>
      </c>
      <c r="L21" s="50">
        <v>8.5</v>
      </c>
      <c r="M21" s="51">
        <v>0.22029799</v>
      </c>
      <c r="N21" s="52">
        <v>1</v>
      </c>
      <c r="P21" s="81"/>
      <c r="Q21" s="82" t="s">
        <v>43</v>
      </c>
      <c r="R21" s="83"/>
      <c r="S21" s="46"/>
      <c r="T21" s="81"/>
      <c r="U21" s="82" t="s">
        <v>73</v>
      </c>
      <c r="V21" s="83"/>
      <c r="X21" s="81"/>
      <c r="Y21" s="82" t="s">
        <v>44</v>
      </c>
      <c r="Z21" s="83"/>
    </row>
    <row r="22" spans="1:26" ht="12.75">
      <c r="A22" s="50" t="s">
        <v>47</v>
      </c>
      <c r="B22" s="51" t="s">
        <v>46</v>
      </c>
      <c r="C22" s="52" t="s">
        <v>76</v>
      </c>
      <c r="D22" s="46"/>
      <c r="E22" s="81" t="s">
        <v>47</v>
      </c>
      <c r="F22" s="82" t="s">
        <v>46</v>
      </c>
      <c r="G22" s="83" t="s">
        <v>76</v>
      </c>
      <c r="H22" s="46"/>
      <c r="I22" s="50">
        <v>9</v>
      </c>
      <c r="J22" s="51">
        <v>0.49279514</v>
      </c>
      <c r="K22" s="52">
        <v>1</v>
      </c>
      <c r="L22" s="50">
        <v>9</v>
      </c>
      <c r="M22" s="51">
        <v>0.21091331</v>
      </c>
      <c r="N22" s="52">
        <v>1</v>
      </c>
      <c r="P22" s="81" t="s">
        <v>47</v>
      </c>
      <c r="Q22" s="82" t="s">
        <v>46</v>
      </c>
      <c r="R22" s="83" t="s">
        <v>76</v>
      </c>
      <c r="S22" s="46"/>
      <c r="T22" s="81" t="s">
        <v>47</v>
      </c>
      <c r="U22" s="82" t="s">
        <v>46</v>
      </c>
      <c r="V22" s="83" t="s">
        <v>76</v>
      </c>
      <c r="X22" s="81" t="s">
        <v>47</v>
      </c>
      <c r="Y22" s="82" t="s">
        <v>46</v>
      </c>
      <c r="Z22" s="83" t="s">
        <v>76</v>
      </c>
    </row>
    <row r="23" spans="1:26" ht="12.75">
      <c r="A23" s="50">
        <v>1</v>
      </c>
      <c r="B23" s="51">
        <v>0.13420759</v>
      </c>
      <c r="C23" s="52">
        <v>0.92857143</v>
      </c>
      <c r="D23" s="46"/>
      <c r="E23" s="81"/>
      <c r="F23" s="82"/>
      <c r="G23" s="83"/>
      <c r="H23" s="46"/>
      <c r="I23" s="50">
        <v>9.5</v>
      </c>
      <c r="J23" s="51">
        <v>0.48958333</v>
      </c>
      <c r="K23" s="52">
        <v>1</v>
      </c>
      <c r="L23" s="50">
        <v>9.5</v>
      </c>
      <c r="M23" s="51">
        <v>0.19785217</v>
      </c>
      <c r="N23" s="52">
        <v>1</v>
      </c>
      <c r="P23" s="81"/>
      <c r="Q23" s="82"/>
      <c r="R23" s="83"/>
      <c r="S23" s="46"/>
      <c r="T23" s="81"/>
      <c r="U23" s="82"/>
      <c r="V23" s="83"/>
      <c r="X23" s="81"/>
      <c r="Y23" s="82"/>
      <c r="Z23" s="83"/>
    </row>
    <row r="24" spans="1:26" ht="12.75">
      <c r="A24" s="50">
        <v>1.5</v>
      </c>
      <c r="B24" s="51">
        <v>0.09747024</v>
      </c>
      <c r="C24" s="52">
        <v>0.875</v>
      </c>
      <c r="D24" s="46"/>
      <c r="E24" s="81"/>
      <c r="F24" s="82"/>
      <c r="G24" s="83"/>
      <c r="H24" s="46"/>
      <c r="I24" s="50">
        <v>10</v>
      </c>
      <c r="J24" s="51">
        <v>0.48452932</v>
      </c>
      <c r="K24" s="52">
        <v>1</v>
      </c>
      <c r="L24" s="50">
        <v>10</v>
      </c>
      <c r="M24" s="51">
        <v>0.19698142</v>
      </c>
      <c r="N24" s="52">
        <v>1</v>
      </c>
      <c r="P24" s="81"/>
      <c r="Q24" s="82"/>
      <c r="R24" s="83"/>
      <c r="S24" s="46"/>
      <c r="T24" s="81"/>
      <c r="U24" s="82"/>
      <c r="V24" s="83"/>
      <c r="X24" s="81"/>
      <c r="Y24" s="82"/>
      <c r="Z24" s="83"/>
    </row>
    <row r="25" spans="1:26" ht="12.75">
      <c r="A25" s="50">
        <v>2</v>
      </c>
      <c r="B25" s="51">
        <v>0.04603795</v>
      </c>
      <c r="C25" s="52">
        <v>0.46428571</v>
      </c>
      <c r="D25" s="46"/>
      <c r="E25" s="81"/>
      <c r="F25" s="82"/>
      <c r="G25" s="83"/>
      <c r="H25" s="46"/>
      <c r="I25" s="50">
        <v>10.5</v>
      </c>
      <c r="J25" s="51">
        <v>0.48430748</v>
      </c>
      <c r="K25" s="52">
        <v>1</v>
      </c>
      <c r="L25" s="50">
        <v>10.5</v>
      </c>
      <c r="M25" s="51">
        <v>0.18904799</v>
      </c>
      <c r="N25" s="52">
        <v>1</v>
      </c>
      <c r="P25" s="81"/>
      <c r="Q25" s="82"/>
      <c r="R25" s="83"/>
      <c r="S25" s="46"/>
      <c r="T25" s="81"/>
      <c r="U25" s="82"/>
      <c r="V25" s="83"/>
      <c r="X25" s="81"/>
      <c r="Y25" s="82"/>
      <c r="Z25" s="83"/>
    </row>
    <row r="26" spans="1:26" ht="12.75">
      <c r="A26" s="50">
        <v>2.5</v>
      </c>
      <c r="B26" s="51">
        <v>0.01860119</v>
      </c>
      <c r="C26" s="52">
        <v>0.23214286</v>
      </c>
      <c r="D26" s="46"/>
      <c r="E26" s="81"/>
      <c r="F26" s="82"/>
      <c r="G26" s="83"/>
      <c r="H26" s="46"/>
      <c r="I26" s="50">
        <v>11</v>
      </c>
      <c r="J26" s="51">
        <v>0.47304205</v>
      </c>
      <c r="K26" s="52">
        <v>1</v>
      </c>
      <c r="L26" s="50">
        <v>11</v>
      </c>
      <c r="M26" s="51">
        <v>0.17898607</v>
      </c>
      <c r="N26" s="52">
        <v>1</v>
      </c>
      <c r="P26" s="81"/>
      <c r="Q26" s="82"/>
      <c r="R26" s="83"/>
      <c r="S26" s="46"/>
      <c r="T26" s="81"/>
      <c r="U26" s="82"/>
      <c r="V26" s="83"/>
      <c r="X26" s="81"/>
      <c r="Y26" s="82"/>
      <c r="Z26" s="83"/>
    </row>
    <row r="27" spans="1:26" ht="12.75">
      <c r="A27" s="50">
        <v>3</v>
      </c>
      <c r="B27" s="51">
        <v>0.00558036</v>
      </c>
      <c r="C27" s="52">
        <v>0.1122449</v>
      </c>
      <c r="D27" s="46"/>
      <c r="E27" s="81"/>
      <c r="F27" s="82"/>
      <c r="G27" s="83"/>
      <c r="H27" s="46"/>
      <c r="I27" s="50">
        <v>11.5</v>
      </c>
      <c r="J27" s="51">
        <v>0.46754437</v>
      </c>
      <c r="K27" s="52">
        <v>1</v>
      </c>
      <c r="L27" s="50">
        <v>11.5</v>
      </c>
      <c r="M27" s="51">
        <v>0.16592492</v>
      </c>
      <c r="N27" s="52">
        <v>1</v>
      </c>
      <c r="P27" s="81"/>
      <c r="Q27" s="82"/>
      <c r="R27" s="83"/>
      <c r="S27" s="46"/>
      <c r="T27" s="81"/>
      <c r="U27" s="82"/>
      <c r="V27" s="83"/>
      <c r="X27" s="81"/>
      <c r="Y27" s="82"/>
      <c r="Z27" s="83"/>
    </row>
    <row r="28" spans="1:26" ht="12.75">
      <c r="A28" s="50">
        <v>3.5</v>
      </c>
      <c r="B28" s="51">
        <v>0.00091766</v>
      </c>
      <c r="C28" s="52">
        <v>0.01904762</v>
      </c>
      <c r="D28" s="46"/>
      <c r="E28" s="81"/>
      <c r="F28" s="82"/>
      <c r="G28" s="83"/>
      <c r="H28" s="46"/>
      <c r="I28" s="50">
        <v>12</v>
      </c>
      <c r="J28" s="51">
        <v>0.45236304</v>
      </c>
      <c r="K28" s="52">
        <v>1</v>
      </c>
      <c r="L28" s="50">
        <v>12</v>
      </c>
      <c r="M28" s="51">
        <v>0.15712074</v>
      </c>
      <c r="N28" s="52">
        <v>1</v>
      </c>
      <c r="P28" s="81"/>
      <c r="Q28" s="82"/>
      <c r="R28" s="83"/>
      <c r="S28" s="46"/>
      <c r="T28" s="81"/>
      <c r="U28" s="82"/>
      <c r="V28" s="83"/>
      <c r="X28" s="81"/>
      <c r="Y28" s="82"/>
      <c r="Z28" s="83"/>
    </row>
    <row r="29" spans="1:26" ht="12.75">
      <c r="A29" s="50">
        <v>4</v>
      </c>
      <c r="B29" s="51">
        <v>0.00022722</v>
      </c>
      <c r="C29" s="52">
        <v>0.00513259</v>
      </c>
      <c r="D29" s="46"/>
      <c r="E29" s="81"/>
      <c r="F29" s="82"/>
      <c r="G29" s="83"/>
      <c r="H29" s="46"/>
      <c r="I29" s="50">
        <v>12.5</v>
      </c>
      <c r="J29" s="51">
        <v>0.43908179</v>
      </c>
      <c r="K29" s="52">
        <v>1</v>
      </c>
      <c r="L29" s="50">
        <v>12.5</v>
      </c>
      <c r="M29" s="51">
        <v>0.14947755</v>
      </c>
      <c r="N29" s="52">
        <v>1</v>
      </c>
      <c r="P29" s="81"/>
      <c r="Q29" s="82"/>
      <c r="R29" s="83"/>
      <c r="S29" s="46"/>
      <c r="T29" s="81"/>
      <c r="U29" s="82"/>
      <c r="V29" s="83"/>
      <c r="X29" s="81"/>
      <c r="Y29" s="82"/>
      <c r="Z29" s="83"/>
    </row>
    <row r="30" spans="1:26" ht="12.75">
      <c r="A30" s="50">
        <v>4.5</v>
      </c>
      <c r="B30" s="51">
        <v>2.734E-05</v>
      </c>
      <c r="C30" s="52">
        <v>0.00079976</v>
      </c>
      <c r="D30" s="46"/>
      <c r="E30" s="81"/>
      <c r="F30" s="82"/>
      <c r="G30" s="83"/>
      <c r="H30" s="46"/>
      <c r="I30" s="50">
        <v>13</v>
      </c>
      <c r="J30" s="51">
        <v>0.40161073</v>
      </c>
      <c r="K30" s="52">
        <v>1</v>
      </c>
      <c r="L30" s="50">
        <v>13</v>
      </c>
      <c r="M30" s="51">
        <v>0.13457817</v>
      </c>
      <c r="N30" s="52">
        <v>1</v>
      </c>
      <c r="P30" s="81"/>
      <c r="Q30" s="82"/>
      <c r="R30" s="83"/>
      <c r="S30" s="46"/>
      <c r="T30" s="81"/>
      <c r="U30" s="82"/>
      <c r="V30" s="83"/>
      <c r="X30" s="81"/>
      <c r="Y30" s="82"/>
      <c r="Z30" s="83"/>
    </row>
    <row r="31" spans="1:26" ht="12.75">
      <c r="A31" s="53">
        <v>5</v>
      </c>
      <c r="B31" s="54">
        <v>7.8E-07</v>
      </c>
      <c r="C31" s="55">
        <v>2.361E-05</v>
      </c>
      <c r="D31" s="46"/>
      <c r="E31" s="84"/>
      <c r="F31" s="85"/>
      <c r="G31" s="86"/>
      <c r="H31" s="46"/>
      <c r="I31" s="50">
        <v>13.5</v>
      </c>
      <c r="J31" s="51">
        <v>0.37463349</v>
      </c>
      <c r="K31" s="52">
        <v>1</v>
      </c>
      <c r="L31" s="50">
        <v>13.5</v>
      </c>
      <c r="M31" s="51">
        <v>0.12654799</v>
      </c>
      <c r="N31" s="52">
        <v>1</v>
      </c>
      <c r="P31" s="84"/>
      <c r="Q31" s="85"/>
      <c r="R31" s="86"/>
      <c r="S31" s="46"/>
      <c r="T31" s="84"/>
      <c r="U31" s="85"/>
      <c r="V31" s="86"/>
      <c r="X31" s="84"/>
      <c r="Y31" s="85"/>
      <c r="Z31" s="86"/>
    </row>
    <row r="32" spans="1:17" ht="12.75">
      <c r="A32" s="46"/>
      <c r="B32" s="46"/>
      <c r="C32" s="46"/>
      <c r="D32" s="46"/>
      <c r="E32" s="46"/>
      <c r="F32" s="46"/>
      <c r="G32" s="46"/>
      <c r="H32" s="46"/>
      <c r="I32" s="50">
        <v>14</v>
      </c>
      <c r="J32" s="51">
        <v>0.34879437</v>
      </c>
      <c r="K32" s="52">
        <v>1</v>
      </c>
      <c r="L32" s="50">
        <v>14</v>
      </c>
      <c r="M32" s="51">
        <v>0.11106811</v>
      </c>
      <c r="N32" s="52">
        <v>1</v>
      </c>
      <c r="Q32" s="46"/>
    </row>
    <row r="33" spans="1:17" ht="12.75">
      <c r="A33" s="46"/>
      <c r="B33" s="46"/>
      <c r="C33" s="46"/>
      <c r="D33" s="46"/>
      <c r="E33" s="46"/>
      <c r="F33" s="46"/>
      <c r="G33" s="46"/>
      <c r="H33" s="46"/>
      <c r="I33" s="50">
        <v>14.5</v>
      </c>
      <c r="J33" s="51">
        <v>0.30024113</v>
      </c>
      <c r="K33" s="52">
        <v>1</v>
      </c>
      <c r="L33" s="50">
        <v>14.5</v>
      </c>
      <c r="M33" s="51">
        <v>0.10245743</v>
      </c>
      <c r="N33" s="52">
        <v>1</v>
      </c>
      <c r="Q33" s="46"/>
    </row>
    <row r="34" spans="1:17" ht="12.75">
      <c r="A34" s="46"/>
      <c r="B34" s="46"/>
      <c r="C34" s="46"/>
      <c r="D34" s="46"/>
      <c r="E34" s="46"/>
      <c r="F34" s="46"/>
      <c r="G34" s="46"/>
      <c r="H34" s="46"/>
      <c r="I34" s="50">
        <v>15</v>
      </c>
      <c r="J34" s="51">
        <v>0.25941358</v>
      </c>
      <c r="K34" s="52">
        <v>1</v>
      </c>
      <c r="L34" s="50">
        <v>15</v>
      </c>
      <c r="M34" s="51">
        <v>0.10477941</v>
      </c>
      <c r="N34" s="52">
        <v>1</v>
      </c>
      <c r="Q34" s="46"/>
    </row>
    <row r="35" spans="1:17" ht="12.75">
      <c r="A35" s="46"/>
      <c r="B35" s="46"/>
      <c r="C35" s="46"/>
      <c r="D35" s="46"/>
      <c r="E35" s="46"/>
      <c r="F35" s="46"/>
      <c r="G35" s="46"/>
      <c r="H35" s="46"/>
      <c r="I35" s="50">
        <v>15.5</v>
      </c>
      <c r="J35" s="51">
        <v>0.21129437</v>
      </c>
      <c r="K35" s="52">
        <v>1</v>
      </c>
      <c r="L35" s="50">
        <v>15.5</v>
      </c>
      <c r="M35" s="51">
        <v>0.08958978</v>
      </c>
      <c r="N35" s="52">
        <v>1</v>
      </c>
      <c r="Q35" s="46"/>
    </row>
    <row r="36" spans="1:17" ht="12.75">
      <c r="A36" s="46"/>
      <c r="B36" s="46"/>
      <c r="C36" s="46"/>
      <c r="D36" s="46"/>
      <c r="E36" s="46"/>
      <c r="F36" s="46"/>
      <c r="G36" s="46"/>
      <c r="H36" s="46"/>
      <c r="I36" s="50">
        <v>16</v>
      </c>
      <c r="J36" s="51">
        <v>0.15957755</v>
      </c>
      <c r="K36" s="52">
        <v>1</v>
      </c>
      <c r="L36" s="50">
        <v>16</v>
      </c>
      <c r="M36" s="51">
        <v>0.06830495</v>
      </c>
      <c r="N36" s="52">
        <v>1</v>
      </c>
      <c r="Q36" s="46"/>
    </row>
    <row r="37" spans="1:17" ht="13.5" thickBot="1">
      <c r="A37" s="46"/>
      <c r="B37" s="46"/>
      <c r="C37" s="46"/>
      <c r="D37" s="46"/>
      <c r="E37" s="104" t="s">
        <v>72</v>
      </c>
      <c r="F37" s="104"/>
      <c r="G37" s="46"/>
      <c r="H37" s="46"/>
      <c r="I37" s="50">
        <v>16.5</v>
      </c>
      <c r="J37" s="51">
        <v>0.10255594</v>
      </c>
      <c r="K37" s="52">
        <v>1</v>
      </c>
      <c r="L37" s="50">
        <v>16.5</v>
      </c>
      <c r="M37" s="51">
        <v>0.059404</v>
      </c>
      <c r="N37" s="52">
        <v>1</v>
      </c>
      <c r="Q37" s="46"/>
    </row>
    <row r="38" spans="1:17" ht="12.75">
      <c r="A38" s="46"/>
      <c r="B38" s="46"/>
      <c r="C38" s="46"/>
      <c r="D38" s="46"/>
      <c r="E38" s="72" t="s">
        <v>12</v>
      </c>
      <c r="F38" s="99" t="s">
        <v>46</v>
      </c>
      <c r="G38" s="46"/>
      <c r="H38" s="46"/>
      <c r="I38" s="50">
        <v>17</v>
      </c>
      <c r="J38" s="51">
        <v>0.09597432</v>
      </c>
      <c r="K38" s="52">
        <v>0.98765432</v>
      </c>
      <c r="L38" s="50">
        <v>17</v>
      </c>
      <c r="M38" s="51">
        <v>0.03940402</v>
      </c>
      <c r="N38" s="52">
        <v>1</v>
      </c>
      <c r="Q38" s="46"/>
    </row>
    <row r="39" spans="1:17" ht="12.75">
      <c r="A39" s="46"/>
      <c r="B39" s="46"/>
      <c r="C39" s="46"/>
      <c r="D39" s="46"/>
      <c r="E39" s="73" t="s">
        <v>13</v>
      </c>
      <c r="F39" s="74"/>
      <c r="G39" s="46"/>
      <c r="H39" s="46"/>
      <c r="I39" s="50">
        <v>17.5</v>
      </c>
      <c r="J39" s="51">
        <v>0.06249143</v>
      </c>
      <c r="K39" s="52">
        <v>0.88888889</v>
      </c>
      <c r="L39" s="50">
        <v>17.5</v>
      </c>
      <c r="M39" s="51">
        <v>0.00948142</v>
      </c>
      <c r="N39" s="52">
        <v>0.42857143</v>
      </c>
      <c r="Q39" s="46"/>
    </row>
    <row r="40" spans="1:17" ht="12.75">
      <c r="A40" s="46"/>
      <c r="B40" s="46"/>
      <c r="C40" s="46"/>
      <c r="D40" s="46"/>
      <c r="E40" s="73">
        <v>1</v>
      </c>
      <c r="F40" s="75">
        <v>0.18</v>
      </c>
      <c r="G40" s="46"/>
      <c r="H40" s="46"/>
      <c r="I40" s="50">
        <v>18</v>
      </c>
      <c r="J40" s="51">
        <v>0.03214031</v>
      </c>
      <c r="K40" s="52">
        <v>0.76923077</v>
      </c>
      <c r="L40" s="50">
        <v>18</v>
      </c>
      <c r="M40" s="51">
        <v>0.00287483</v>
      </c>
      <c r="N40" s="52">
        <v>0.20238095</v>
      </c>
      <c r="Q40" s="46"/>
    </row>
    <row r="41" spans="1:17" ht="12.75">
      <c r="A41" s="46"/>
      <c r="B41" s="46"/>
      <c r="C41" s="46"/>
      <c r="D41" s="46"/>
      <c r="E41" s="73">
        <v>2</v>
      </c>
      <c r="F41" s="75">
        <v>0.042</v>
      </c>
      <c r="G41" s="46"/>
      <c r="H41" s="46"/>
      <c r="I41" s="50">
        <v>18.5</v>
      </c>
      <c r="J41" s="51">
        <v>0.02037404</v>
      </c>
      <c r="K41" s="52">
        <v>0.63492063</v>
      </c>
      <c r="L41" s="50">
        <v>18.5</v>
      </c>
      <c r="M41" s="51">
        <v>0.00034887</v>
      </c>
      <c r="N41" s="52">
        <v>0.03432836</v>
      </c>
      <c r="Q41" s="46"/>
    </row>
    <row r="42" spans="1:17" ht="12.75">
      <c r="A42" s="46"/>
      <c r="B42" s="46"/>
      <c r="C42" s="46"/>
      <c r="D42" s="46"/>
      <c r="E42" s="73">
        <v>3</v>
      </c>
      <c r="F42" s="75">
        <v>0.009</v>
      </c>
      <c r="G42" s="46"/>
      <c r="H42" s="46"/>
      <c r="I42" s="50">
        <v>19</v>
      </c>
      <c r="J42" s="51">
        <v>0.01693599</v>
      </c>
      <c r="K42" s="52">
        <v>0.50955414</v>
      </c>
      <c r="L42" s="50">
        <v>19</v>
      </c>
      <c r="M42" s="51">
        <v>3.815E-05</v>
      </c>
      <c r="N42" s="52">
        <v>0.00669963</v>
      </c>
      <c r="Q42" s="46"/>
    </row>
    <row r="43" spans="1:17" ht="12.75">
      <c r="A43" s="46"/>
      <c r="B43" s="46"/>
      <c r="C43" s="46"/>
      <c r="D43" s="46"/>
      <c r="E43" s="73">
        <v>4</v>
      </c>
      <c r="F43" s="75">
        <v>0.0015</v>
      </c>
      <c r="G43" s="46"/>
      <c r="H43" s="46"/>
      <c r="I43" s="50">
        <v>19.5</v>
      </c>
      <c r="J43" s="51">
        <v>0.01238915</v>
      </c>
      <c r="K43" s="52">
        <v>0.37558685</v>
      </c>
      <c r="L43" s="50">
        <v>19.5</v>
      </c>
      <c r="M43" s="51">
        <v>1.11E-05</v>
      </c>
      <c r="N43" s="52">
        <v>0.00295477</v>
      </c>
      <c r="Q43" s="46"/>
    </row>
    <row r="44" spans="1:17" ht="12.75">
      <c r="A44" s="46"/>
      <c r="B44" s="46"/>
      <c r="C44" s="46"/>
      <c r="D44" s="46"/>
      <c r="E44" s="73">
        <v>5</v>
      </c>
      <c r="F44" s="75">
        <v>0.00018</v>
      </c>
      <c r="G44" s="46"/>
      <c r="H44" s="46"/>
      <c r="I44" s="50">
        <v>20</v>
      </c>
      <c r="J44" s="51">
        <v>0.00645612</v>
      </c>
      <c r="K44" s="52">
        <v>0.27972028</v>
      </c>
      <c r="L44" s="50">
        <v>20</v>
      </c>
      <c r="M44" s="51">
        <v>3.88E-06</v>
      </c>
      <c r="N44" s="52">
        <v>0.00110412</v>
      </c>
      <c r="Q44" s="46"/>
    </row>
    <row r="45" spans="1:17" ht="12.75">
      <c r="A45" s="46"/>
      <c r="B45" s="46"/>
      <c r="C45" s="46"/>
      <c r="D45" s="46"/>
      <c r="E45" s="73">
        <v>6</v>
      </c>
      <c r="F45" s="75">
        <v>3E-05</v>
      </c>
      <c r="G45" s="46"/>
      <c r="H45" s="46"/>
      <c r="I45" s="50">
        <v>20.5</v>
      </c>
      <c r="J45" s="51">
        <v>0.00542077</v>
      </c>
      <c r="K45" s="52">
        <v>0.20253165</v>
      </c>
      <c r="L45" s="50">
        <v>20.5</v>
      </c>
      <c r="M45" s="51">
        <v>1.86E-06</v>
      </c>
      <c r="N45" s="52">
        <v>0.00050047</v>
      </c>
      <c r="Q45" s="46"/>
    </row>
    <row r="46" spans="1:17" ht="13.5" thickBot="1">
      <c r="A46" s="46"/>
      <c r="B46" s="46"/>
      <c r="C46" s="46"/>
      <c r="D46" s="46"/>
      <c r="E46" s="76">
        <v>7</v>
      </c>
      <c r="F46" s="77">
        <v>4E-06</v>
      </c>
      <c r="G46" s="46"/>
      <c r="H46" s="46"/>
      <c r="I46" s="50">
        <v>21</v>
      </c>
      <c r="J46" s="51">
        <v>0.00252126</v>
      </c>
      <c r="K46" s="52">
        <v>0.13377926</v>
      </c>
      <c r="L46" s="50">
        <v>21</v>
      </c>
      <c r="M46" s="51">
        <v>7.5E-07</v>
      </c>
      <c r="N46" s="52">
        <v>0.00021891</v>
      </c>
      <c r="Q46" s="46"/>
    </row>
    <row r="47" spans="1:17" ht="12.75">
      <c r="A47" s="46"/>
      <c r="B47" s="46"/>
      <c r="C47" s="46"/>
      <c r="D47" s="46"/>
      <c r="E47" s="46"/>
      <c r="F47" s="46"/>
      <c r="G47" s="46"/>
      <c r="H47" s="46"/>
      <c r="I47" s="50">
        <v>21.5</v>
      </c>
      <c r="J47" s="51">
        <v>0.00141754</v>
      </c>
      <c r="K47" s="52">
        <v>0.07005254</v>
      </c>
      <c r="L47" s="50">
        <v>21.5</v>
      </c>
      <c r="M47" s="51">
        <v>3.5E-07</v>
      </c>
      <c r="N47" s="52">
        <v>0.00011183</v>
      </c>
      <c r="O47" s="46"/>
      <c r="P47" s="46"/>
      <c r="Q47" s="46"/>
    </row>
    <row r="48" spans="1:17" ht="12.75">
      <c r="A48" s="46"/>
      <c r="B48" s="46"/>
      <c r="C48" s="46"/>
      <c r="D48" s="46"/>
      <c r="E48" s="46"/>
      <c r="F48" s="46"/>
      <c r="G48" s="46"/>
      <c r="H48" s="46"/>
      <c r="I48" s="50">
        <v>22</v>
      </c>
      <c r="J48" s="51">
        <v>0.00089156</v>
      </c>
      <c r="K48" s="52">
        <v>0.05602241</v>
      </c>
      <c r="L48" s="50"/>
      <c r="M48" s="51"/>
      <c r="N48" s="52"/>
      <c r="O48" s="46"/>
      <c r="P48" s="46"/>
      <c r="Q48" s="46"/>
    </row>
    <row r="49" spans="1:17" ht="12.75">
      <c r="A49" s="46"/>
      <c r="B49" s="46"/>
      <c r="C49" s="46"/>
      <c r="D49" s="46"/>
      <c r="E49" s="46"/>
      <c r="F49" s="46"/>
      <c r="G49" s="46"/>
      <c r="H49" s="46"/>
      <c r="I49" s="50">
        <v>22.5</v>
      </c>
      <c r="J49" s="51">
        <v>0.00049666</v>
      </c>
      <c r="K49" s="52">
        <v>0.0293578</v>
      </c>
      <c r="L49" s="50"/>
      <c r="M49" s="51"/>
      <c r="N49" s="52"/>
      <c r="O49" s="46"/>
      <c r="P49" s="46"/>
      <c r="Q49" s="46"/>
    </row>
    <row r="50" spans="1:17" ht="12.75">
      <c r="A50" s="46"/>
      <c r="B50" s="46"/>
      <c r="C50" s="46"/>
      <c r="D50" s="46"/>
      <c r="E50" s="46"/>
      <c r="F50" s="46"/>
      <c r="G50" s="46"/>
      <c r="H50" s="46"/>
      <c r="I50" s="50">
        <v>23</v>
      </c>
      <c r="J50" s="51">
        <v>0.00038789</v>
      </c>
      <c r="K50" s="52">
        <v>0.02273373</v>
      </c>
      <c r="L50" s="50"/>
      <c r="M50" s="51"/>
      <c r="N50" s="52"/>
      <c r="O50" s="46"/>
      <c r="P50" s="46"/>
      <c r="Q50" s="46"/>
    </row>
    <row r="51" spans="1:17" ht="12.75">
      <c r="A51" s="46"/>
      <c r="B51" s="46"/>
      <c r="C51" s="46"/>
      <c r="D51" s="46"/>
      <c r="E51" s="46"/>
      <c r="F51" s="46"/>
      <c r="G51" s="46"/>
      <c r="H51" s="46"/>
      <c r="I51" s="50">
        <v>23.5</v>
      </c>
      <c r="J51" s="51">
        <v>0.00027797</v>
      </c>
      <c r="K51" s="52">
        <v>0.01410686</v>
      </c>
      <c r="L51" s="50"/>
      <c r="M51" s="51"/>
      <c r="N51" s="52"/>
      <c r="O51" s="46"/>
      <c r="P51" s="46"/>
      <c r="Q51" s="46"/>
    </row>
    <row r="52" spans="1:17" ht="12.75">
      <c r="A52" s="46"/>
      <c r="B52" s="46"/>
      <c r="C52" s="46"/>
      <c r="D52" s="46"/>
      <c r="E52" s="46"/>
      <c r="F52" s="46"/>
      <c r="G52" s="46"/>
      <c r="H52" s="46"/>
      <c r="I52" s="50">
        <v>24</v>
      </c>
      <c r="J52" s="51">
        <v>0.00018193</v>
      </c>
      <c r="K52" s="52">
        <v>0.00955566</v>
      </c>
      <c r="L52" s="50"/>
      <c r="M52" s="51"/>
      <c r="N52" s="52"/>
      <c r="O52" s="46"/>
      <c r="P52" s="46"/>
      <c r="Q52" s="46"/>
    </row>
    <row r="53" spans="1:17" ht="12.75">
      <c r="A53" s="46"/>
      <c r="B53" s="46"/>
      <c r="C53" s="46"/>
      <c r="D53" s="46"/>
      <c r="E53" s="46"/>
      <c r="F53" s="46"/>
      <c r="G53" s="46"/>
      <c r="H53" s="46"/>
      <c r="I53" s="50">
        <v>24.5</v>
      </c>
      <c r="J53" s="51">
        <v>0.00014325</v>
      </c>
      <c r="K53" s="52">
        <v>0.00789578</v>
      </c>
      <c r="L53" s="50"/>
      <c r="M53" s="51"/>
      <c r="N53" s="52"/>
      <c r="O53" s="46"/>
      <c r="P53" s="46"/>
      <c r="Q53" s="46"/>
    </row>
    <row r="54" spans="1:17" ht="12.75">
      <c r="A54" s="46"/>
      <c r="B54" s="46"/>
      <c r="C54" s="46"/>
      <c r="D54" s="46"/>
      <c r="E54" s="46"/>
      <c r="F54" s="46"/>
      <c r="G54" s="46"/>
      <c r="H54" s="46"/>
      <c r="I54" s="53">
        <v>25</v>
      </c>
      <c r="J54" s="54">
        <v>9.687E-05</v>
      </c>
      <c r="K54" s="55">
        <v>0.00507775</v>
      </c>
      <c r="L54" s="53"/>
      <c r="M54" s="54"/>
      <c r="N54" s="55"/>
      <c r="O54" s="46"/>
      <c r="P54" s="46"/>
      <c r="Q54" s="46"/>
    </row>
  </sheetData>
  <mergeCells count="1">
    <mergeCell ref="E37:F3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France Telecom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de Segovia</dc:creator>
  <cp:keywords/>
  <dc:description/>
  <cp:lastModifiedBy>wk3c</cp:lastModifiedBy>
  <dcterms:created xsi:type="dcterms:W3CDTF">2007-06-04T14:00:33Z</dcterms:created>
  <dcterms:modified xsi:type="dcterms:W3CDTF">2007-07-05T13:01:27Z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