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Monday" sheetId="1" r:id="rId1"/>
    <sheet name="Thursday" sheetId="2" r:id="rId2"/>
  </sheets>
  <definedNames>
    <definedName name="all">"$#REF!.$A$266"</definedName>
    <definedName name="circular">"$#REF!.$A$266"</definedName>
    <definedName name="hour">"$#REF!.$H$71"</definedName>
    <definedName name="Print_Area_MI">"$#REF!.$A$3:$D$9"</definedName>
    <definedName name="slots">"$#REF!.$G$70"</definedName>
  </definedNames>
  <calcPr fullCalcOnLoad="1"/>
</workbook>
</file>

<file path=xl/sharedStrings.xml><?xml version="1.0" encoding="utf-8"?>
<sst xmlns="http://schemas.openxmlformats.org/spreadsheetml/2006/main" count="69" uniqueCount="54">
  <si>
    <t>Monday session</t>
  </si>
  <si>
    <t>Call session to order</t>
  </si>
  <si>
    <t>James Gilb</t>
  </si>
  <si>
    <t>Introduction/meeting objectives</t>
  </si>
  <si>
    <t>Approval of Agenda</t>
  </si>
  <si>
    <t>Read IEEE-SA Stds. Board Bylaws on Patents in Std's. &amp; Guidelines</t>
  </si>
  <si>
    <t>Call for secretary</t>
  </si>
  <si>
    <t>Email reflector</t>
  </si>
  <si>
    <t>Goal for 802 Architecture, what it is, what it is not</t>
  </si>
  <si>
    <t>Review comments, identify actions, assign people</t>
  </si>
  <si>
    <t>Recess</t>
  </si>
  <si>
    <t>Use 802 Arch list - remove moderation and confirm posting</t>
  </si>
  <si>
    <t>Use 802.1 document archive</t>
  </si>
  <si>
    <t>Distribute 802.0 pdf to members - JPKG</t>
  </si>
  <si>
    <t>Update 802.0  with comments</t>
  </si>
  <si>
    <t>Where is PAR, when does it expire, end of 2011</t>
  </si>
  <si>
    <t>Add PAR webpage</t>
  </si>
  <si>
    <t>Collect contact information and distribute (Dave Bagby)</t>
  </si>
  <si>
    <t>802.18 (Lynch) is to write up what will be added to describe how regulatory fits into the architecture.</t>
  </si>
  <si>
    <t>802.3 (Landry) is currentlayering model reflective of 802.3 and new projects?</t>
  </si>
  <si>
    <t>Update to reflect current usage</t>
  </si>
  <si>
    <t>Ensure it is relevant to all 802 groups</t>
  </si>
  <si>
    <t>Wireless is not well defined.</t>
  </si>
  <si>
    <t>.17 needs to be added</t>
  </si>
  <si>
    <t>Taken out about Token Ring? FDDI? (JPKG)</t>
  </si>
  <si>
    <t>.21 (Zuniga) handover services/.23 (Thompson) emergency services/.19 coexistence (Shellhammer) need to be added</t>
  </si>
  <si>
    <t>Reads much more like overview than architecture. Could be too much work.</t>
  </si>
  <si>
    <t>How do current 802 standards map into the layering architecture.</t>
  </si>
  <si>
    <t>Bridging the layers and the elements of bridging (sub-layer) (Jeffree/designee)</t>
  </si>
  <si>
    <t>802.11 layering model (Bagby) as compared with layering figure in draft.</t>
  </si>
  <si>
    <t>802.15 layering model (Gilb) as compared with layering figure in the draft.</t>
  </si>
  <si>
    <t>802.16 layering model (Barber) as compared with layering figure in draft.</t>
  </si>
  <si>
    <t>802.17 layer (Lemon)</t>
  </si>
  <si>
    <t>Endian-ness - we will never require an endian-ness for a standard.</t>
  </si>
  <si>
    <t>Shellhammer - where will .19 fit into the architecture, what are the impact points</t>
  </si>
  <si>
    <t>802.20 layering model (Klerer)</t>
  </si>
  <si>
    <t>802.22 layering model (Hu) as compared with layering figure in draft</t>
  </si>
  <si>
    <t>Nikolich to follow up with missing members.</t>
  </si>
  <si>
    <t>Goal?</t>
  </si>
  <si>
    <t>Document provides the framework for people to inter-network with 802 networks</t>
  </si>
  <si>
    <t>Complimentary to 43</t>
  </si>
  <si>
    <t>Describes the documents in which things are defined</t>
  </si>
  <si>
    <t>(JPKG)</t>
  </si>
  <si>
    <t>Gives an example of how new things will fit into the architecture.</t>
  </si>
  <si>
    <t>Complimentary to 41</t>
  </si>
  <si>
    <t>Thursday session</t>
  </si>
  <si>
    <t>Review work accomplished during the week</t>
  </si>
  <si>
    <t>All</t>
  </si>
  <si>
    <t>Continue review of comments</t>
  </si>
  <si>
    <t>Future meetings/conference calls</t>
  </si>
  <si>
    <t>Adjourn</t>
  </si>
  <si>
    <t>Tentatively Monday, Thursday, Friday, 1 hr each. 5pm UK, 26 April 2010, 29 April 2010, 30 April 2010</t>
  </si>
  <si>
    <t>Calls will have specific agenda items, canceled if not.</t>
  </si>
  <si>
    <t>JPKG will email out the announcement to 802 Arch and 802 EC.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</si>
</sst>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]#,##0.00\ ;[$€]\(#,##0.00\);[$€]\-#\ ;@\ "/>
    <numFmt numFmtId="166" formatCode="@"/>
    <numFmt numFmtId="167" formatCode="H:MM\ AM/PM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57">
      <alignment/>
      <protection/>
    </xf>
    <xf numFmtId="164" fontId="19" fillId="0" borderId="0" xfId="57" applyFont="1">
      <alignment/>
      <protection/>
    </xf>
    <xf numFmtId="164" fontId="20" fillId="0" borderId="0" xfId="57" applyFont="1" applyAlignment="1">
      <alignment horizontal="center"/>
      <protection/>
    </xf>
    <xf numFmtId="164" fontId="21" fillId="0" borderId="0" xfId="57" applyFont="1">
      <alignment/>
      <protection/>
    </xf>
    <xf numFmtId="164" fontId="22" fillId="0" borderId="0" xfId="58" applyNumberFormat="1" applyFont="1">
      <alignment/>
      <protection/>
    </xf>
    <xf numFmtId="166" fontId="22" fillId="0" borderId="0" xfId="57" applyNumberFormat="1" applyFont="1" applyAlignment="1">
      <alignment horizontal="left"/>
      <protection/>
    </xf>
    <xf numFmtId="164" fontId="22" fillId="0" borderId="0" xfId="58" applyFont="1" applyAlignment="1">
      <alignment horizontal="center"/>
      <protection/>
    </xf>
    <xf numFmtId="164" fontId="22" fillId="0" borderId="0" xfId="58" applyFont="1">
      <alignment/>
      <protection/>
    </xf>
    <xf numFmtId="167" fontId="22" fillId="0" borderId="0" xfId="58" applyNumberFormat="1" applyFont="1" applyProtection="1">
      <alignment/>
      <protection/>
    </xf>
    <xf numFmtId="164" fontId="22" fillId="0" borderId="0" xfId="57" applyFont="1">
      <alignment/>
      <protection/>
    </xf>
    <xf numFmtId="164" fontId="20" fillId="0" borderId="0" xfId="57" applyFont="1">
      <alignment/>
      <protection/>
    </xf>
    <xf numFmtId="164" fontId="22" fillId="0" borderId="0" xfId="57" applyFont="1" applyAlignment="1">
      <alignment vertical="top"/>
      <protection/>
    </xf>
    <xf numFmtId="164" fontId="22" fillId="0" borderId="0" xfId="57" applyFont="1" applyBorder="1" applyAlignment="1">
      <alignment horizontal="left" vertical="top" wrapText="1" indent="1"/>
      <protection/>
    </xf>
    <xf numFmtId="164" fontId="0" fillId="0" borderId="0" xfId="57" applyFont="1" applyBorder="1" applyAlignment="1">
      <alignment vertical="top" wrapTex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="126" zoomScaleNormal="126" workbookViewId="0" topLeftCell="A37">
      <selection activeCell="B44" sqref="B44"/>
    </sheetView>
  </sheetViews>
  <sheetFormatPr defaultColWidth="9.140625" defaultRowHeight="12.75"/>
  <cols>
    <col min="1" max="1" width="9.140625" style="1" customWidth="1"/>
    <col min="2" max="2" width="68.57421875" style="1" customWidth="1"/>
    <col min="3" max="3" width="15.421875" style="1" customWidth="1"/>
    <col min="4" max="4" width="7.421875" style="1" customWidth="1"/>
    <col min="5" max="16384" width="9.140625" style="1" customWidth="1"/>
  </cols>
  <sheetData>
    <row r="2" spans="1:3" ht="15">
      <c r="A2" s="2">
        <v>1</v>
      </c>
      <c r="B2" s="3" t="s">
        <v>0</v>
      </c>
      <c r="C2" s="4"/>
    </row>
    <row r="3" spans="1:5" ht="12.75">
      <c r="A3" s="5">
        <f>A2+0.1</f>
        <v>1.1</v>
      </c>
      <c r="B3" s="6" t="s">
        <v>1</v>
      </c>
      <c r="C3" s="7" t="s">
        <v>2</v>
      </c>
      <c r="D3" s="8">
        <v>5</v>
      </c>
      <c r="E3" s="9">
        <v>0.7083333333333334</v>
      </c>
    </row>
    <row r="4" spans="1:5" ht="12.75">
      <c r="A4" s="5">
        <f>A3+0.1</f>
        <v>1.2000000000000002</v>
      </c>
      <c r="B4" s="10" t="s">
        <v>3</v>
      </c>
      <c r="C4" s="7" t="s">
        <v>2</v>
      </c>
      <c r="D4" s="8">
        <v>5</v>
      </c>
      <c r="E4" s="9">
        <f>E3+TIME(0,D3,0)</f>
        <v>0.7118055555555556</v>
      </c>
    </row>
    <row r="5" spans="1:5" ht="12.75">
      <c r="A5" s="5">
        <f>A4+0.1</f>
        <v>1.3000000000000003</v>
      </c>
      <c r="B5" s="10" t="s">
        <v>4</v>
      </c>
      <c r="C5" s="7" t="s">
        <v>2</v>
      </c>
      <c r="D5" s="8">
        <v>5</v>
      </c>
      <c r="E5" s="9">
        <f>E4+TIME(0,D4,0)</f>
        <v>0.7152777777777778</v>
      </c>
    </row>
    <row r="6" spans="1:5" ht="12.75">
      <c r="A6" s="5">
        <f>A5+0.1</f>
        <v>1.4000000000000004</v>
      </c>
      <c r="B6" s="10" t="s">
        <v>5</v>
      </c>
      <c r="C6" s="7" t="s">
        <v>2</v>
      </c>
      <c r="D6" s="8">
        <v>5</v>
      </c>
      <c r="E6" s="9">
        <f>E5+TIME(0,D5,0)</f>
        <v>0.71875</v>
      </c>
    </row>
    <row r="7" spans="1:5" ht="12.75">
      <c r="A7" s="5">
        <f>A6+0.1</f>
        <v>1.5000000000000004</v>
      </c>
      <c r="B7" s="10" t="s">
        <v>6</v>
      </c>
      <c r="C7" s="7" t="s">
        <v>2</v>
      </c>
      <c r="D7" s="8">
        <v>5</v>
      </c>
      <c r="E7" s="9">
        <f>E6+TIME(0,D6,0)</f>
        <v>0.7222222222222222</v>
      </c>
    </row>
    <row r="8" spans="1:5" ht="12.75">
      <c r="A8" s="5">
        <f>A7+0.1</f>
        <v>1.6000000000000005</v>
      </c>
      <c r="B8" s="10" t="s">
        <v>7</v>
      </c>
      <c r="C8" s="7" t="s">
        <v>2</v>
      </c>
      <c r="D8" s="8">
        <v>5</v>
      </c>
      <c r="E8" s="9">
        <f>E7+TIME(0,D7,0)</f>
        <v>0.7256944444444444</v>
      </c>
    </row>
    <row r="9" spans="1:5" ht="12.75">
      <c r="A9" s="5">
        <f>A8+0.1</f>
        <v>1.7000000000000006</v>
      </c>
      <c r="B9" s="10" t="s">
        <v>8</v>
      </c>
      <c r="C9" s="7" t="s">
        <v>2</v>
      </c>
      <c r="D9" s="8">
        <v>30</v>
      </c>
      <c r="E9" s="9">
        <f>E8+TIME(0,D8,0)</f>
        <v>0.7291666666666666</v>
      </c>
    </row>
    <row r="10" spans="1:5" ht="12.75">
      <c r="A10" s="5">
        <f>A9+0.1</f>
        <v>1.8000000000000007</v>
      </c>
      <c r="B10" s="10" t="s">
        <v>9</v>
      </c>
      <c r="C10" s="7" t="s">
        <v>2</v>
      </c>
      <c r="D10" s="8">
        <v>60</v>
      </c>
      <c r="E10" s="9">
        <f>E9+TIME(0,D9,0)</f>
        <v>0.75</v>
      </c>
    </row>
    <row r="11" spans="1:5" ht="12.75">
      <c r="A11" s="5">
        <f>A10+0.1</f>
        <v>1.9000000000000008</v>
      </c>
      <c r="B11" s="10" t="s">
        <v>10</v>
      </c>
      <c r="C11" s="7" t="s">
        <v>2</v>
      </c>
      <c r="D11" s="8">
        <v>0</v>
      </c>
      <c r="E11" s="9">
        <f>E10+TIME(0,D10,0)</f>
        <v>0.7916666666666666</v>
      </c>
    </row>
    <row r="12" spans="1:2" ht="15">
      <c r="A12" s="11"/>
      <c r="B12" s="3"/>
    </row>
    <row r="13" spans="1:5" ht="12.75">
      <c r="A13" s="5"/>
      <c r="B13" s="6"/>
      <c r="C13" s="7"/>
      <c r="D13" s="8"/>
      <c r="E13" s="9"/>
    </row>
    <row r="14" spans="1:5" ht="12.75">
      <c r="A14" s="5"/>
      <c r="B14" s="10" t="s">
        <v>11</v>
      </c>
      <c r="C14" s="7"/>
      <c r="D14" s="10"/>
      <c r="E14" s="9"/>
    </row>
    <row r="15" spans="1:5" ht="12.75">
      <c r="A15" s="5"/>
      <c r="B15" s="6" t="s">
        <v>12</v>
      </c>
      <c r="C15" s="7"/>
      <c r="D15" s="8"/>
      <c r="E15" s="9"/>
    </row>
    <row r="16" spans="1:5" ht="12.75">
      <c r="A16" s="5"/>
      <c r="B16" s="10" t="s">
        <v>13</v>
      </c>
      <c r="C16" s="7"/>
      <c r="D16" s="12"/>
      <c r="E16" s="9"/>
    </row>
    <row r="17" spans="1:5" ht="12.75">
      <c r="A17" s="5"/>
      <c r="B17" s="10" t="s">
        <v>14</v>
      </c>
      <c r="C17" s="7"/>
      <c r="D17" s="12"/>
      <c r="E17" s="9"/>
    </row>
    <row r="18" s="10" customFormat="1" ht="12.75">
      <c r="B18" s="10" t="s">
        <v>15</v>
      </c>
    </row>
    <row r="19" ht="12.75">
      <c r="B19" s="1" t="s">
        <v>16</v>
      </c>
    </row>
    <row r="20" ht="12.75">
      <c r="B20" s="1" t="s">
        <v>17</v>
      </c>
    </row>
    <row r="21" ht="12.75">
      <c r="B21"/>
    </row>
    <row r="22" ht="12.75">
      <c r="B22" t="s">
        <v>18</v>
      </c>
    </row>
    <row r="23" spans="1:5" s="10" customFormat="1" ht="12.75">
      <c r="A23" s="5"/>
      <c r="B23" s="13" t="s">
        <v>19</v>
      </c>
      <c r="C23" s="7"/>
      <c r="E23" s="9"/>
    </row>
    <row r="24" spans="1:5" s="10" customFormat="1" ht="12.75">
      <c r="A24" s="5"/>
      <c r="B24" s="1" t="s">
        <v>20</v>
      </c>
      <c r="C24" s="7"/>
      <c r="D24" s="12"/>
      <c r="E24" s="9"/>
    </row>
    <row r="25" ht="12.75">
      <c r="B25" s="1" t="s">
        <v>21</v>
      </c>
    </row>
    <row r="26" ht="12.75">
      <c r="B26" s="1" t="s">
        <v>22</v>
      </c>
    </row>
    <row r="27" ht="12.75">
      <c r="B27" s="1" t="s">
        <v>23</v>
      </c>
    </row>
    <row r="28" ht="12.75">
      <c r="B28" s="1" t="s">
        <v>24</v>
      </c>
    </row>
    <row r="29" spans="2:3" ht="23.25">
      <c r="B29" s="14" t="s">
        <v>25</v>
      </c>
      <c r="C29" s="14"/>
    </row>
    <row r="30" ht="12.75">
      <c r="B30" s="1" t="s">
        <v>26</v>
      </c>
    </row>
    <row r="31" ht="12.75">
      <c r="B31" s="1" t="s">
        <v>27</v>
      </c>
    </row>
    <row r="32" ht="12.75">
      <c r="B32" s="1" t="s">
        <v>28</v>
      </c>
    </row>
    <row r="33" ht="12.75">
      <c r="B33" s="1" t="s">
        <v>29</v>
      </c>
    </row>
    <row r="34" ht="12.75">
      <c r="B34" s="1" t="s">
        <v>30</v>
      </c>
    </row>
    <row r="35" ht="12.75">
      <c r="B35" s="1" t="s">
        <v>31</v>
      </c>
    </row>
    <row r="36" ht="12.75">
      <c r="B36" s="1" t="s">
        <v>32</v>
      </c>
    </row>
    <row r="37" ht="12.75">
      <c r="B37" s="1" t="s">
        <v>33</v>
      </c>
    </row>
    <row r="38" ht="12.75">
      <c r="B38" s="1" t="s">
        <v>34</v>
      </c>
    </row>
    <row r="39" ht="12.75">
      <c r="B39" s="1" t="s">
        <v>35</v>
      </c>
    </row>
    <row r="40" ht="12.75">
      <c r="B40" s="1" t="s">
        <v>36</v>
      </c>
    </row>
    <row r="41" ht="12.75">
      <c r="B41" s="1" t="s">
        <v>37</v>
      </c>
    </row>
    <row r="42" spans="1:3" ht="12.75">
      <c r="A42" s="1" t="s">
        <v>38</v>
      </c>
      <c r="B42" s="1" t="s">
        <v>39</v>
      </c>
      <c r="C42" s="1" t="s">
        <v>40</v>
      </c>
    </row>
    <row r="43" spans="1:3" ht="12.75">
      <c r="A43" s="1" t="s">
        <v>38</v>
      </c>
      <c r="B43" s="1" t="s">
        <v>41</v>
      </c>
      <c r="C43" s="1" t="s">
        <v>42</v>
      </c>
    </row>
    <row r="44" spans="1:3" ht="12.75">
      <c r="A44" s="1" t="s">
        <v>38</v>
      </c>
      <c r="B44" s="1" t="s">
        <v>43</v>
      </c>
      <c r="C44" s="1" t="s">
        <v>44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126" zoomScaleNormal="126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68.57421875" style="1" customWidth="1"/>
    <col min="3" max="3" width="15.421875" style="1" customWidth="1"/>
    <col min="4" max="4" width="7.421875" style="1" customWidth="1"/>
    <col min="5" max="16384" width="9.140625" style="1" customWidth="1"/>
  </cols>
  <sheetData>
    <row r="2" spans="1:3" ht="15">
      <c r="A2" s="2">
        <f>Monday!A2+1</f>
        <v>2</v>
      </c>
      <c r="B2" s="3" t="s">
        <v>45</v>
      </c>
      <c r="C2" s="4"/>
    </row>
    <row r="3" spans="1:5" ht="12.75">
      <c r="A3" s="5">
        <f>A2+0.1</f>
        <v>2.1</v>
      </c>
      <c r="B3" s="6" t="s">
        <v>1</v>
      </c>
      <c r="C3" s="7" t="s">
        <v>2</v>
      </c>
      <c r="D3" s="8">
        <v>5</v>
      </c>
      <c r="E3" s="9">
        <v>0.3333333333333333</v>
      </c>
    </row>
    <row r="4" spans="1:5" ht="12.75">
      <c r="A4" s="5">
        <f>A3+0.1</f>
        <v>2.2</v>
      </c>
      <c r="B4" s="10" t="s">
        <v>46</v>
      </c>
      <c r="C4" s="7" t="s">
        <v>47</v>
      </c>
      <c r="D4" s="10">
        <v>30</v>
      </c>
      <c r="E4" s="9">
        <f>E3+TIME(0,D3,0)</f>
        <v>0.3368055555555555</v>
      </c>
    </row>
    <row r="5" spans="1:5" ht="12.75">
      <c r="A5" s="5">
        <f>A4+0.1</f>
        <v>2.3000000000000003</v>
      </c>
      <c r="B5" s="6" t="s">
        <v>48</v>
      </c>
      <c r="C5" s="7" t="s">
        <v>2</v>
      </c>
      <c r="D5" s="8">
        <v>75</v>
      </c>
      <c r="E5" s="9">
        <f>E4+TIME(0,D4,0)</f>
        <v>0.35763888888888884</v>
      </c>
    </row>
    <row r="6" spans="1:5" ht="12.75">
      <c r="A6" s="5">
        <f>A5+0.1</f>
        <v>2.4000000000000004</v>
      </c>
      <c r="B6" s="10" t="s">
        <v>49</v>
      </c>
      <c r="C6" s="7" t="s">
        <v>2</v>
      </c>
      <c r="D6" s="12">
        <v>10</v>
      </c>
      <c r="E6" s="9">
        <f>E5+TIME(0,D5,0)</f>
        <v>0.40972222222222215</v>
      </c>
    </row>
    <row r="7" spans="1:5" ht="12.75">
      <c r="A7" s="5">
        <f>A6+0.1</f>
        <v>2.5000000000000004</v>
      </c>
      <c r="B7" s="10" t="s">
        <v>50</v>
      </c>
      <c r="C7" s="7" t="s">
        <v>2</v>
      </c>
      <c r="D7" s="12">
        <v>0</v>
      </c>
      <c r="E7" s="9">
        <f>E6+TIME(0,D6,0)</f>
        <v>0.4166666666666666</v>
      </c>
    </row>
    <row r="8" spans="1:5" ht="12.75">
      <c r="A8" s="5"/>
      <c r="B8" s="10"/>
      <c r="C8" s="7"/>
      <c r="D8" s="8"/>
      <c r="E8" s="9"/>
    </row>
    <row r="9" spans="1:5" ht="12.75">
      <c r="A9" s="5"/>
      <c r="B9" s="10"/>
      <c r="C9" s="7"/>
      <c r="D9" s="8"/>
      <c r="E9" s="9"/>
    </row>
    <row r="10" spans="1:5" ht="12.75">
      <c r="A10" s="5"/>
      <c r="B10" s="10"/>
      <c r="C10" s="7"/>
      <c r="D10" s="8"/>
      <c r="E10" s="9"/>
    </row>
    <row r="11" spans="1:5" ht="12.75">
      <c r="A11" s="5"/>
      <c r="B11" s="6"/>
      <c r="C11" s="7"/>
      <c r="D11" s="8"/>
      <c r="E11" s="9"/>
    </row>
    <row r="12" spans="1:2" ht="15">
      <c r="A12" s="11"/>
      <c r="B12" s="3"/>
    </row>
    <row r="13" spans="1:5" ht="12.75">
      <c r="A13" s="5"/>
      <c r="B13" s="6"/>
      <c r="C13" s="7"/>
      <c r="D13" s="8"/>
      <c r="E13" s="9"/>
    </row>
    <row r="14" spans="1:5" ht="12.75">
      <c r="A14" s="5"/>
      <c r="B14" s="10"/>
      <c r="C14" s="7"/>
      <c r="D14" s="10"/>
      <c r="E14" s="9"/>
    </row>
    <row r="15" spans="1:5" ht="12.75">
      <c r="A15" s="5"/>
      <c r="B15" s="6" t="s">
        <v>51</v>
      </c>
      <c r="C15" s="7"/>
      <c r="D15" s="8"/>
      <c r="E15" s="9"/>
    </row>
    <row r="16" spans="1:5" ht="12.75">
      <c r="A16" s="5"/>
      <c r="B16" s="10" t="s">
        <v>52</v>
      </c>
      <c r="C16" s="7"/>
      <c r="D16" s="12"/>
      <c r="E16" s="9"/>
    </row>
    <row r="17" spans="1:5" ht="12.75">
      <c r="A17" s="5"/>
      <c r="B17" s="10" t="s">
        <v>53</v>
      </c>
      <c r="C17" s="7"/>
      <c r="D17" s="12"/>
      <c r="E17" s="9"/>
    </row>
    <row r="18" s="10" customFormat="1" ht="12.75"/>
    <row r="23" spans="1:5" s="10" customFormat="1" ht="12.75">
      <c r="A23" s="5"/>
      <c r="B23" s="13"/>
      <c r="C23" s="7"/>
      <c r="E23" s="9"/>
    </row>
    <row r="24" spans="1:5" s="10" customFormat="1" ht="12.75">
      <c r="A24" s="5"/>
      <c r="C24" s="7"/>
      <c r="D24" s="12"/>
      <c r="E24" s="9"/>
    </row>
    <row r="29" spans="2:3" ht="12.75">
      <c r="B29" s="14"/>
      <c r="C29" s="14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 March 2010</dc:title>
  <dc:subject>TG4g</dc:subject>
  <dc:creator>Phil Beecher (PG&amp;E)</dc:creator>
  <cp:keywords/>
  <dc:description/>
  <cp:lastModifiedBy/>
  <dcterms:created xsi:type="dcterms:W3CDTF">2008-01-28T15:42:57Z</dcterms:created>
  <dcterms:modified xsi:type="dcterms:W3CDTF">2010-03-22T16:04:13Z</dcterms:modified>
  <cp:category/>
  <cp:version/>
  <cp:contentType/>
  <cp:contentStatus/>
</cp:coreProperties>
</file>