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405" windowWidth="13860" windowHeight="7770" tabRatio="964" activeTab="0"/>
  </bookViews>
  <sheets>
    <sheet name="ARC SC" sheetId="1" r:id="rId1"/>
  </sheets>
  <definedNames>
    <definedName name="all">#REF!</definedName>
    <definedName name="cc">#REF!</definedName>
    <definedName name="circular">#REF!</definedName>
    <definedName name="_xlnm.Print_Area" localSheetId="0">'ARC SC'!$E$1:$N$35</definedName>
    <definedName name="Print_Area_MI">#REF!</definedName>
    <definedName name="sm">#REF!</definedName>
  </definedNames>
  <calcPr fullCalcOnLoad="1"/>
</workbook>
</file>

<file path=xl/sharedStrings.xml><?xml version="1.0" encoding="utf-8"?>
<sst xmlns="http://schemas.openxmlformats.org/spreadsheetml/2006/main" count="90" uniqueCount="63">
  <si>
    <t xml:space="preserve">TGai </t>
  </si>
  <si>
    <t>TGah</t>
  </si>
  <si>
    <t>Report on activities since last 802.11 session</t>
  </si>
  <si>
    <t>Call Meeting to Order</t>
  </si>
  <si>
    <t>Chair</t>
  </si>
  <si>
    <t>-</t>
  </si>
  <si>
    <t>DT</t>
  </si>
  <si>
    <t>PLENARY</t>
  </si>
  <si>
    <t>duration</t>
  </si>
  <si>
    <t>Title</t>
  </si>
  <si>
    <t>Graphic</t>
  </si>
  <si>
    <t>Notice</t>
  </si>
  <si>
    <t>Officers</t>
  </si>
  <si>
    <t>Reference</t>
  </si>
  <si>
    <t>WG</t>
  </si>
  <si>
    <t>Patents</t>
  </si>
  <si>
    <t>Ethics</t>
  </si>
  <si>
    <t>WNG SC</t>
  </si>
  <si>
    <t xml:space="preserve"> -</t>
  </si>
  <si>
    <t>start time</t>
  </si>
  <si>
    <t>TGS</t>
  </si>
  <si>
    <t>Cover</t>
  </si>
  <si>
    <t>TGMB</t>
  </si>
  <si>
    <t>ARC</t>
  </si>
  <si>
    <t>Affiliation</t>
  </si>
  <si>
    <t>Antitrust</t>
  </si>
  <si>
    <t>PatCom</t>
  </si>
  <si>
    <t>Patent FAQ</t>
  </si>
  <si>
    <t>Calendar</t>
  </si>
  <si>
    <t>LOA Form</t>
  </si>
  <si>
    <t>TGaa</t>
  </si>
  <si>
    <t>JTC1</t>
  </si>
  <si>
    <t>TGad</t>
  </si>
  <si>
    <t>TGac</t>
  </si>
  <si>
    <t>Home Page</t>
  </si>
  <si>
    <t>ARC SC</t>
  </si>
  <si>
    <t>Aritecture Standing Committee</t>
  </si>
  <si>
    <t>^ - All time durations are estimates.</t>
  </si>
  <si>
    <t>Recess and adjournment times are fixed.</t>
  </si>
  <si>
    <t>REG</t>
  </si>
  <si>
    <t>TGae</t>
  </si>
  <si>
    <t>TGaf</t>
  </si>
  <si>
    <t>Smt Grid</t>
  </si>
  <si>
    <t>July 2011</t>
  </si>
  <si>
    <t>Editors</t>
  </si>
  <si>
    <t>802 EC</t>
  </si>
  <si>
    <t>Continue work on 802 Overview and Architecture document</t>
  </si>
  <si>
    <t>Consider other 802.11 Architecture discussions</t>
  </si>
  <si>
    <t>Recess</t>
  </si>
  <si>
    <t>All</t>
  </si>
  <si>
    <t>Chair - Mark Hamilton (Polycom/SpectraLink)</t>
  </si>
  <si>
    <t>Update on teleconfernce activities</t>
  </si>
  <si>
    <t>Other topics for future discussion</t>
  </si>
  <si>
    <t>802.1 maintenance requests</t>
  </si>
  <si>
    <t>Discuss general links and 802.1 bridging study groups</t>
  </si>
  <si>
    <t>Consider filing 802.1 maintenance requests</t>
  </si>
  <si>
    <t>Review of IEEE 802 &amp; 802.11 Policies and Procedures (IP, Voting, Previous minutes, etc)</t>
  </si>
  <si>
    <t>ARC SC Agenda -  Wednesday Nov 14th 2012 - 16:00 - 18:00</t>
  </si>
  <si>
    <t>Status update on 802.11ak/802.1Qbz on "802.11 bridging"</t>
  </si>
  <si>
    <t>Nov 2012</t>
  </si>
  <si>
    <t>Discussion on P1905.1</t>
  </si>
  <si>
    <t>IETF/802 coordination - review RFC 4441 update</t>
  </si>
  <si>
    <t>802 Overview and Architecture Ballot - Figure B.6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</si>
</sst>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  <numFmt numFmtId="166" formatCode="0.0"/>
    <numFmt numFmtId="167" formatCode="0.000"/>
    <numFmt numFmtId="168" formatCode="0.0000"/>
    <numFmt numFmtId="169" formatCode="_([$€]* #,##0.00_);_([$€]* \(#,##0.00\);_([$€]* &quot;-&quot;??_);_(@_)"/>
    <numFmt numFmtId="170" formatCode="hh:mm"/>
    <numFmt numFmtId="171" formatCode="h:mm;@"/>
    <numFmt numFmtId="172" formatCode="mm/dd/yy;@"/>
    <numFmt numFmtId="173" formatCode="[$-409]d\-mmm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Courier"/>
      <family val="3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36"/>
      <color indexed="8"/>
      <name val="Arial"/>
      <family val="2"/>
    </font>
    <font>
      <sz val="7.6"/>
      <color indexed="23"/>
      <name val="Verdana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3.3"/>
      <color indexed="36"/>
      <name val="Arial"/>
      <family val="2"/>
    </font>
    <font>
      <b/>
      <sz val="11"/>
      <color indexed="9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2" borderId="0" applyNumberFormat="0" applyBorder="0" applyAlignment="0" applyProtection="0"/>
    <xf numFmtId="0" fontId="42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4" borderId="0" applyNumberFormat="0" applyBorder="0" applyAlignment="0" applyProtection="0"/>
    <xf numFmtId="0" fontId="42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1" borderId="0" applyNumberFormat="0" applyBorder="0" applyAlignment="0" applyProtection="0"/>
    <xf numFmtId="0" fontId="1" fillId="12" borderId="0" applyNumberFormat="0" applyBorder="0" applyAlignment="0" applyProtection="0"/>
    <xf numFmtId="0" fontId="42" fillId="13" borderId="0" applyNumberFormat="0" applyBorder="0" applyAlignment="0" applyProtection="0"/>
    <xf numFmtId="0" fontId="1" fillId="13" borderId="0" applyNumberFormat="0" applyBorder="0" applyAlignment="0" applyProtection="0"/>
    <xf numFmtId="0" fontId="42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14" borderId="0" applyNumberFormat="0" applyBorder="0" applyAlignment="0" applyProtection="0"/>
    <xf numFmtId="0" fontId="1" fillId="10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43" fillId="16" borderId="0" applyNumberFormat="0" applyBorder="0" applyAlignment="0" applyProtection="0"/>
    <xf numFmtId="0" fontId="37" fillId="16" borderId="0" applyNumberFormat="0" applyBorder="0" applyAlignment="0" applyProtection="0"/>
    <xf numFmtId="0" fontId="43" fillId="17" borderId="0" applyNumberFormat="0" applyBorder="0" applyAlignment="0" applyProtection="0"/>
    <xf numFmtId="0" fontId="37" fillId="12" borderId="0" applyNumberFormat="0" applyBorder="0" applyAlignment="0" applyProtection="0"/>
    <xf numFmtId="0" fontId="43" fillId="13" borderId="0" applyNumberFormat="0" applyBorder="0" applyAlignment="0" applyProtection="0"/>
    <xf numFmtId="0" fontId="37" fillId="13" borderId="0" applyNumberFormat="0" applyBorder="0" applyAlignment="0" applyProtection="0"/>
    <xf numFmtId="0" fontId="43" fillId="18" borderId="0" applyNumberFormat="0" applyBorder="0" applyAlignment="0" applyProtection="0"/>
    <xf numFmtId="0" fontId="37" fillId="18" borderId="0" applyNumberFormat="0" applyBorder="0" applyAlignment="0" applyProtection="0"/>
    <xf numFmtId="0" fontId="43" fillId="19" borderId="0" applyNumberFormat="0" applyBorder="0" applyAlignment="0" applyProtection="0"/>
    <xf numFmtId="0" fontId="37" fillId="20" borderId="0" applyNumberFormat="0" applyBorder="0" applyAlignment="0" applyProtection="0"/>
    <xf numFmtId="0" fontId="43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8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3" fillId="22" borderId="0" applyNumberFormat="0" applyBorder="0" applyAlignment="0" applyProtection="0"/>
    <xf numFmtId="0" fontId="37" fillId="22" borderId="0" applyNumberFormat="0" applyBorder="0" applyAlignment="0" applyProtection="0"/>
    <xf numFmtId="0" fontId="43" fillId="23" borderId="0" applyNumberFormat="0" applyBorder="0" applyAlignment="0" applyProtection="0"/>
    <xf numFmtId="0" fontId="37" fillId="23" borderId="0" applyNumberFormat="0" applyBorder="0" applyAlignment="0" applyProtection="0"/>
    <xf numFmtId="0" fontId="43" fillId="24" borderId="0" applyNumberFormat="0" applyBorder="0" applyAlignment="0" applyProtection="0"/>
    <xf numFmtId="0" fontId="37" fillId="24" borderId="0" applyNumberFormat="0" applyBorder="0" applyAlignment="0" applyProtection="0"/>
    <xf numFmtId="0" fontId="43" fillId="18" borderId="0" applyNumberFormat="0" applyBorder="0" applyAlignment="0" applyProtection="0"/>
    <xf numFmtId="0" fontId="37" fillId="18" borderId="0" applyNumberFormat="0" applyBorder="0" applyAlignment="0" applyProtection="0"/>
    <xf numFmtId="0" fontId="43" fillId="25" borderId="0" applyNumberFormat="0" applyBorder="0" applyAlignment="0" applyProtection="0"/>
    <xf numFmtId="0" fontId="37" fillId="20" borderId="0" applyNumberFormat="0" applyBorder="0" applyAlignment="0" applyProtection="0"/>
    <xf numFmtId="0" fontId="43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7" fillId="20" borderId="0" applyNumberFormat="0" applyBorder="0" applyAlignment="0" applyProtection="0"/>
    <xf numFmtId="0" fontId="3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" borderId="0" applyNumberFormat="0" applyBorder="0" applyAlignment="0" applyProtection="0"/>
    <xf numFmtId="0" fontId="44" fillId="29" borderId="1" applyNumberFormat="0" applyAlignment="0" applyProtection="0"/>
    <xf numFmtId="0" fontId="31" fillId="29" borderId="2" applyNumberFormat="0" applyAlignment="0" applyProtection="0"/>
    <xf numFmtId="0" fontId="45" fillId="30" borderId="3" applyNumberFormat="0" applyAlignment="0" applyProtection="0"/>
    <xf numFmtId="0" fontId="33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3" borderId="1" applyNumberFormat="0" applyAlignment="0" applyProtection="0"/>
    <xf numFmtId="0" fontId="29" fillId="9" borderId="2" applyNumberFormat="0" applyAlignment="0" applyProtection="0"/>
    <xf numFmtId="0" fontId="49" fillId="0" borderId="9" applyNumberFormat="0" applyFill="0" applyAlignment="0" applyProtection="0"/>
    <xf numFmtId="0" fontId="32" fillId="0" borderId="10" applyNumberFormat="0" applyFill="0" applyAlignment="0" applyProtection="0"/>
    <xf numFmtId="0" fontId="50" fillId="34" borderId="0" applyNumberFormat="0" applyBorder="0" applyAlignment="0" applyProtection="0"/>
    <xf numFmtId="0" fontId="28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164" fontId="5" fillId="0" borderId="0">
      <alignment/>
      <protection/>
    </xf>
    <xf numFmtId="0" fontId="0" fillId="36" borderId="11" applyNumberFormat="0" applyFont="0" applyAlignment="0" applyProtection="0"/>
    <xf numFmtId="0" fontId="0" fillId="37" borderId="12" applyNumberFormat="0" applyFont="0" applyAlignment="0" applyProtection="0"/>
    <xf numFmtId="0" fontId="0" fillId="37" borderId="12" applyNumberFormat="0" applyFont="0" applyAlignment="0" applyProtection="0"/>
    <xf numFmtId="0" fontId="51" fillId="29" borderId="13" applyNumberFormat="0" applyAlignment="0" applyProtection="0"/>
    <xf numFmtId="0" fontId="30" fillId="29" borderId="14" applyNumberForma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36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31" borderId="4" applyNumberFormat="0" applyAlignment="0" applyProtection="0"/>
  </cellStyleXfs>
  <cellXfs count="114">
    <xf numFmtId="0" fontId="0" fillId="0" borderId="0" xfId="0" applyAlignment="1">
      <alignment/>
    </xf>
    <xf numFmtId="164" fontId="12" fillId="29" borderId="0" xfId="127" applyNumberFormat="1" applyFont="1" applyFill="1" applyBorder="1" applyAlignment="1" applyProtection="1">
      <alignment horizontal="left" vertical="center"/>
      <protection/>
    </xf>
    <xf numFmtId="164" fontId="12" fillId="29" borderId="0" xfId="127" applyNumberFormat="1" applyFont="1" applyFill="1" applyBorder="1" applyAlignment="1" applyProtection="1">
      <alignment horizontal="center" vertical="center"/>
      <protection/>
    </xf>
    <xf numFmtId="164" fontId="12" fillId="38" borderId="0" xfId="127" applyNumberFormat="1" applyFont="1" applyFill="1" applyBorder="1" applyAlignment="1" applyProtection="1">
      <alignment horizontal="left" vertical="center"/>
      <protection/>
    </xf>
    <xf numFmtId="164" fontId="7" fillId="29" borderId="0" xfId="127" applyFont="1" applyFill="1" applyBorder="1" applyAlignment="1">
      <alignment horizontal="center" vertical="center"/>
      <protection/>
    </xf>
    <xf numFmtId="164" fontId="9" fillId="29" borderId="0" xfId="127" applyFont="1" applyFill="1" applyBorder="1" applyAlignment="1">
      <alignment vertical="center"/>
      <protection/>
    </xf>
    <xf numFmtId="164" fontId="9" fillId="38" borderId="0" xfId="127" applyFont="1" applyFill="1" applyBorder="1" applyAlignment="1">
      <alignment vertical="center"/>
      <protection/>
    </xf>
    <xf numFmtId="0" fontId="2" fillId="38" borderId="0" xfId="0" applyFont="1" applyFill="1" applyBorder="1" applyAlignment="1">
      <alignment vertical="center"/>
    </xf>
    <xf numFmtId="0" fontId="0" fillId="39" borderId="16" xfId="0" applyFill="1" applyBorder="1" applyAlignment="1">
      <alignment vertical="center"/>
    </xf>
    <xf numFmtId="0" fontId="0" fillId="39" borderId="17" xfId="0" applyFill="1" applyBorder="1" applyAlignment="1">
      <alignment vertical="center"/>
    </xf>
    <xf numFmtId="0" fontId="0" fillId="39" borderId="18" xfId="0" applyFill="1" applyBorder="1" applyAlignment="1">
      <alignment vertical="center"/>
    </xf>
    <xf numFmtId="0" fontId="0" fillId="39" borderId="0" xfId="0" applyFill="1" applyBorder="1" applyAlignment="1">
      <alignment vertical="center"/>
    </xf>
    <xf numFmtId="0" fontId="2" fillId="29" borderId="0" xfId="0" applyFont="1" applyFill="1" applyBorder="1" applyAlignment="1">
      <alignment vertical="center"/>
    </xf>
    <xf numFmtId="0" fontId="0" fillId="29" borderId="0" xfId="0" applyFill="1" applyAlignment="1">
      <alignment/>
    </xf>
    <xf numFmtId="170" fontId="9" fillId="29" borderId="0" xfId="0" applyNumberFormat="1" applyFont="1" applyFill="1" applyBorder="1" applyAlignment="1">
      <alignment horizontal="center" vertical="center"/>
    </xf>
    <xf numFmtId="164" fontId="9" fillId="29" borderId="0" xfId="127" applyFont="1" applyFill="1" applyBorder="1" applyAlignment="1">
      <alignment horizontal="right" vertical="center"/>
      <protection/>
    </xf>
    <xf numFmtId="0" fontId="9" fillId="38" borderId="0" xfId="0" applyFont="1" applyFill="1" applyBorder="1" applyAlignment="1">
      <alignment vertical="center"/>
    </xf>
    <xf numFmtId="164" fontId="12" fillId="38" borderId="0" xfId="127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170" fontId="9" fillId="38" borderId="0" xfId="127" applyNumberFormat="1" applyFont="1" applyFill="1" applyBorder="1" applyAlignment="1" applyProtection="1">
      <alignment horizontal="center" vertical="center"/>
      <protection/>
    </xf>
    <xf numFmtId="164" fontId="9" fillId="38" borderId="0" xfId="127" applyNumberFormat="1" applyFont="1" applyFill="1" applyBorder="1" applyAlignment="1" applyProtection="1">
      <alignment horizontal="right" vertical="center"/>
      <protection/>
    </xf>
    <xf numFmtId="0" fontId="9" fillId="29" borderId="0" xfId="0" applyFont="1" applyFill="1" applyBorder="1" applyAlignment="1">
      <alignment vertical="center"/>
    </xf>
    <xf numFmtId="164" fontId="12" fillId="29" borderId="0" xfId="0" applyNumberFormat="1" applyFont="1" applyFill="1" applyBorder="1" applyAlignment="1" applyProtection="1">
      <alignment vertical="center" wrapText="1"/>
      <protection/>
    </xf>
    <xf numFmtId="171" fontId="9" fillId="29" borderId="0" xfId="127" applyNumberFormat="1" applyFont="1" applyFill="1" applyBorder="1" applyAlignment="1" applyProtection="1">
      <alignment horizontal="center" vertical="center"/>
      <protection/>
    </xf>
    <xf numFmtId="164" fontId="9" fillId="29" borderId="0" xfId="127" applyNumberFormat="1" applyFont="1" applyFill="1" applyBorder="1" applyAlignment="1" applyProtection="1">
      <alignment horizontal="right" vertical="center"/>
      <protection/>
    </xf>
    <xf numFmtId="171" fontId="9" fillId="0" borderId="0" xfId="127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9" fillId="9" borderId="19" xfId="0" applyFont="1" applyFill="1" applyBorder="1" applyAlignment="1">
      <alignment horizontal="center" vertical="center"/>
    </xf>
    <xf numFmtId="0" fontId="13" fillId="35" borderId="0" xfId="0" applyFont="1" applyFill="1" applyAlignment="1">
      <alignment horizontal="left"/>
    </xf>
    <xf numFmtId="0" fontId="2" fillId="40" borderId="0" xfId="0" applyFont="1" applyFill="1" applyBorder="1" applyAlignment="1">
      <alignment vertical="center"/>
    </xf>
    <xf numFmtId="0" fontId="18" fillId="29" borderId="0" xfId="0" applyFont="1" applyFill="1" applyBorder="1" applyAlignment="1">
      <alignment vertical="center"/>
    </xf>
    <xf numFmtId="164" fontId="0" fillId="29" borderId="0" xfId="127" applyFont="1" applyFill="1" applyBorder="1" applyAlignment="1">
      <alignment vertical="center"/>
      <protection/>
    </xf>
    <xf numFmtId="0" fontId="18" fillId="41" borderId="0" xfId="0" applyFont="1" applyFill="1" applyBorder="1" applyAlignment="1">
      <alignment vertical="center"/>
    </xf>
    <xf numFmtId="164" fontId="0" fillId="41" borderId="0" xfId="127" applyFont="1" applyFill="1" applyBorder="1" applyAlignment="1">
      <alignment vertical="center"/>
      <protection/>
    </xf>
    <xf numFmtId="164" fontId="9" fillId="41" borderId="0" xfId="127" applyFont="1" applyFill="1" applyBorder="1" applyAlignment="1">
      <alignment vertical="center"/>
      <protection/>
    </xf>
    <xf numFmtId="0" fontId="11" fillId="39" borderId="18" xfId="0" applyFont="1" applyFill="1" applyBorder="1" applyAlignment="1">
      <alignment vertical="center"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170" fontId="0" fillId="0" borderId="0" xfId="0" applyNumberFormat="1" applyAlignment="1">
      <alignment horizontal="center"/>
    </xf>
    <xf numFmtId="0" fontId="10" fillId="42" borderId="20" xfId="112" applyFont="1" applyFill="1" applyBorder="1" applyAlignment="1" applyProtection="1">
      <alignment horizontal="center" vertical="center"/>
      <protection/>
    </xf>
    <xf numFmtId="0" fontId="3" fillId="39" borderId="18" xfId="0" applyFont="1" applyFill="1" applyBorder="1" applyAlignment="1">
      <alignment vertical="center"/>
    </xf>
    <xf numFmtId="0" fontId="8" fillId="40" borderId="21" xfId="112" applyFont="1" applyFill="1" applyBorder="1" applyAlignment="1" applyProtection="1">
      <alignment horizontal="center" vertical="center"/>
      <protection/>
    </xf>
    <xf numFmtId="0" fontId="8" fillId="43" borderId="21" xfId="112" applyFont="1" applyFill="1" applyBorder="1" applyAlignment="1" applyProtection="1">
      <alignment horizontal="center" vertical="center"/>
      <protection/>
    </xf>
    <xf numFmtId="0" fontId="16" fillId="10" borderId="21" xfId="112" applyFont="1" applyFill="1" applyBorder="1" applyAlignment="1" applyProtection="1">
      <alignment horizontal="center" vertical="center"/>
      <protection/>
    </xf>
    <xf numFmtId="0" fontId="10" fillId="44" borderId="21" xfId="112" applyFont="1" applyFill="1" applyBorder="1" applyAlignment="1" applyProtection="1">
      <alignment horizontal="center" vertical="center"/>
      <protection/>
    </xf>
    <xf numFmtId="0" fontId="8" fillId="45" borderId="22" xfId="112" applyFont="1" applyFill="1" applyBorder="1" applyAlignment="1" applyProtection="1">
      <alignment horizontal="center"/>
      <protection/>
    </xf>
    <xf numFmtId="0" fontId="10" fillId="15" borderId="22" xfId="112" applyFont="1" applyFill="1" applyBorder="1" applyAlignment="1" applyProtection="1">
      <alignment horizontal="center"/>
      <protection/>
    </xf>
    <xf numFmtId="0" fontId="10" fillId="0" borderId="22" xfId="112" applyFont="1" applyFill="1" applyBorder="1" applyAlignment="1" applyProtection="1">
      <alignment horizontal="center"/>
      <protection/>
    </xf>
    <xf numFmtId="0" fontId="8" fillId="46" borderId="0" xfId="112" applyFont="1" applyFill="1" applyBorder="1" applyAlignment="1" applyProtection="1">
      <alignment horizontal="center" vertical="center"/>
      <protection/>
    </xf>
    <xf numFmtId="0" fontId="8" fillId="47" borderId="21" xfId="112" applyFont="1" applyFill="1" applyBorder="1" applyAlignment="1" applyProtection="1">
      <alignment horizontal="center" vertical="center"/>
      <protection/>
    </xf>
    <xf numFmtId="0" fontId="8" fillId="23" borderId="0" xfId="112" applyFont="1" applyFill="1" applyBorder="1" applyAlignment="1" applyProtection="1">
      <alignment horizontal="center" vertical="center"/>
      <protection/>
    </xf>
    <xf numFmtId="0" fontId="8" fillId="39" borderId="18" xfId="0" applyFont="1" applyFill="1" applyBorder="1" applyAlignment="1">
      <alignment vertical="center"/>
    </xf>
    <xf numFmtId="0" fontId="10" fillId="5" borderId="23" xfId="112" applyFont="1" applyFill="1" applyBorder="1" applyAlignment="1" applyProtection="1">
      <alignment horizontal="center" vertical="center"/>
      <protection/>
    </xf>
    <xf numFmtId="0" fontId="20" fillId="39" borderId="18" xfId="0" applyFont="1" applyFill="1" applyBorder="1" applyAlignment="1">
      <alignment vertical="center"/>
    </xf>
    <xf numFmtId="0" fontId="21" fillId="42" borderId="21" xfId="112" applyFont="1" applyFill="1" applyBorder="1" applyAlignment="1" applyProtection="1">
      <alignment horizontal="center" vertical="center"/>
      <protection/>
    </xf>
    <xf numFmtId="0" fontId="21" fillId="44" borderId="21" xfId="112" applyFont="1" applyFill="1" applyBorder="1" applyAlignment="1" applyProtection="1">
      <alignment horizontal="center" vertical="center"/>
      <protection/>
    </xf>
    <xf numFmtId="0" fontId="21" fillId="38" borderId="21" xfId="112" applyFont="1" applyFill="1" applyBorder="1" applyAlignment="1" applyProtection="1">
      <alignment horizontal="center" vertical="center"/>
      <protection/>
    </xf>
    <xf numFmtId="0" fontId="21" fillId="5" borderId="21" xfId="112" applyFont="1" applyFill="1" applyBorder="1" applyAlignment="1" applyProtection="1">
      <alignment horizontal="center" vertical="center"/>
      <protection/>
    </xf>
    <xf numFmtId="0" fontId="19" fillId="23" borderId="21" xfId="112" applyFont="1" applyFill="1" applyBorder="1" applyAlignment="1" applyProtection="1">
      <alignment horizontal="center" vertical="center"/>
      <protection/>
    </xf>
    <xf numFmtId="0" fontId="21" fillId="5" borderId="23" xfId="112" applyFont="1" applyFill="1" applyBorder="1" applyAlignment="1" applyProtection="1">
      <alignment horizontal="center" vertical="center"/>
      <protection/>
    </xf>
    <xf numFmtId="0" fontId="6" fillId="39" borderId="0" xfId="112" applyFont="1" applyFill="1" applyBorder="1" applyAlignment="1" applyProtection="1">
      <alignment horizontal="center" vertical="center"/>
      <protection/>
    </xf>
    <xf numFmtId="0" fontId="0" fillId="39" borderId="18" xfId="0" applyFont="1" applyFill="1" applyBorder="1" applyAlignment="1">
      <alignment vertical="center"/>
    </xf>
    <xf numFmtId="0" fontId="10" fillId="27" borderId="24" xfId="112" applyFont="1" applyFill="1" applyBorder="1" applyAlignment="1" applyProtection="1">
      <alignment horizontal="center" vertical="center"/>
      <protection/>
    </xf>
    <xf numFmtId="0" fontId="39" fillId="48" borderId="20" xfId="112" applyFont="1" applyFill="1" applyBorder="1" applyAlignment="1" applyProtection="1">
      <alignment horizontal="center" vertical="center"/>
      <protection/>
    </xf>
    <xf numFmtId="0" fontId="39" fillId="40" borderId="21" xfId="112" applyFont="1" applyFill="1" applyBorder="1" applyAlignment="1" applyProtection="1">
      <alignment horizontal="center" vertical="center"/>
      <protection/>
    </xf>
    <xf numFmtId="170" fontId="18" fillId="29" borderId="0" xfId="0" applyNumberFormat="1" applyFont="1" applyFill="1" applyBorder="1" applyAlignment="1">
      <alignment horizontal="center" vertical="center"/>
    </xf>
    <xf numFmtId="170" fontId="18" fillId="41" borderId="0" xfId="0" applyNumberFormat="1" applyFont="1" applyFill="1" applyBorder="1" applyAlignment="1">
      <alignment horizontal="center" vertical="center"/>
    </xf>
    <xf numFmtId="0" fontId="10" fillId="49" borderId="25" xfId="112" applyFont="1" applyFill="1" applyBorder="1" applyAlignment="1" applyProtection="1">
      <alignment horizontal="center" vertical="center"/>
      <protection/>
    </xf>
    <xf numFmtId="0" fontId="15" fillId="39" borderId="26" xfId="0" applyFont="1" applyFill="1" applyBorder="1" applyAlignment="1">
      <alignment/>
    </xf>
    <xf numFmtId="17" fontId="8" fillId="39" borderId="27" xfId="0" applyNumberFormat="1" applyFont="1" applyFill="1" applyBorder="1" applyAlignment="1" quotePrefix="1">
      <alignment horizontal="center" vertical="center"/>
    </xf>
    <xf numFmtId="0" fontId="0" fillId="39" borderId="17" xfId="0" applyFill="1" applyBorder="1" applyAlignment="1">
      <alignment/>
    </xf>
    <xf numFmtId="0" fontId="0" fillId="39" borderId="28" xfId="0" applyFill="1" applyBorder="1" applyAlignment="1">
      <alignment vertical="center"/>
    </xf>
    <xf numFmtId="17" fontId="8" fillId="39" borderId="29" xfId="0" applyNumberFormat="1" applyFont="1" applyFill="1" applyBorder="1" applyAlignment="1" quotePrefix="1">
      <alignment horizontal="center" vertical="center"/>
    </xf>
    <xf numFmtId="0" fontId="0" fillId="39" borderId="30" xfId="0" applyFill="1" applyBorder="1" applyAlignment="1">
      <alignment vertical="center"/>
    </xf>
    <xf numFmtId="0" fontId="3" fillId="29" borderId="22" xfId="112" applyFont="1" applyFill="1" applyBorder="1" applyAlignment="1" applyProtection="1">
      <alignment horizontal="center"/>
      <protection/>
    </xf>
    <xf numFmtId="0" fontId="10" fillId="13" borderId="22" xfId="112" applyFont="1" applyFill="1" applyBorder="1" applyAlignment="1" applyProtection="1">
      <alignment horizontal="center"/>
      <protection/>
    </xf>
    <xf numFmtId="0" fontId="8" fillId="46" borderId="0" xfId="112" applyFont="1" applyFill="1" applyBorder="1" applyAlignment="1" applyProtection="1">
      <alignment horizontal="center" vertical="center"/>
      <protection/>
    </xf>
    <xf numFmtId="0" fontId="41" fillId="9" borderId="0" xfId="112" applyFont="1" applyFill="1" applyBorder="1" applyAlignment="1" applyProtection="1">
      <alignment horizontal="center" vertical="center"/>
      <protection/>
    </xf>
    <xf numFmtId="164" fontId="9" fillId="38" borderId="0" xfId="127" applyFont="1" applyFill="1" applyBorder="1" applyAlignment="1">
      <alignment horizontal="center" vertical="center"/>
      <protection/>
    </xf>
    <xf numFmtId="164" fontId="12" fillId="0" borderId="0" xfId="127" applyNumberFormat="1" applyFont="1" applyFill="1" applyBorder="1" applyAlignment="1" applyProtection="1">
      <alignment horizontal="center" vertical="center"/>
      <protection/>
    </xf>
    <xf numFmtId="164" fontId="12" fillId="0" borderId="0" xfId="127" applyNumberFormat="1" applyFont="1" applyFill="1" applyBorder="1" applyAlignment="1" applyProtection="1">
      <alignment horizontal="left" vertical="center"/>
      <protection/>
    </xf>
    <xf numFmtId="164" fontId="9" fillId="0" borderId="0" xfId="127" applyNumberFormat="1" applyFont="1" applyFill="1" applyBorder="1" applyAlignment="1" applyProtection="1">
      <alignment horizontal="right" vertical="center"/>
      <protection/>
    </xf>
    <xf numFmtId="164" fontId="12" fillId="50" borderId="0" xfId="127" applyNumberFormat="1" applyFont="1" applyFill="1" applyBorder="1" applyAlignment="1" applyProtection="1">
      <alignment horizontal="left" vertical="center"/>
      <protection/>
    </xf>
    <xf numFmtId="0" fontId="0" fillId="50" borderId="0" xfId="0" applyFill="1" applyAlignment="1">
      <alignment/>
    </xf>
    <xf numFmtId="164" fontId="12" fillId="50" borderId="0" xfId="127" applyNumberFormat="1" applyFont="1" applyFill="1" applyBorder="1" applyAlignment="1" applyProtection="1">
      <alignment horizontal="center" vertical="center"/>
      <protection/>
    </xf>
    <xf numFmtId="171" fontId="9" fillId="50" borderId="0" xfId="127" applyNumberFormat="1" applyFont="1" applyFill="1" applyBorder="1" applyAlignment="1" applyProtection="1">
      <alignment horizontal="center" vertical="center"/>
      <protection/>
    </xf>
    <xf numFmtId="164" fontId="9" fillId="50" borderId="0" xfId="127" applyNumberFormat="1" applyFont="1" applyFill="1" applyBorder="1" applyAlignment="1" applyProtection="1">
      <alignment horizontal="right" vertical="center"/>
      <protection/>
    </xf>
    <xf numFmtId="0" fontId="9" fillId="50" borderId="0" xfId="0" applyFont="1" applyFill="1" applyAlignment="1">
      <alignment/>
    </xf>
    <xf numFmtId="0" fontId="9" fillId="0" borderId="0" xfId="0" applyFont="1" applyAlignment="1">
      <alignment/>
    </xf>
    <xf numFmtId="164" fontId="9" fillId="50" borderId="0" xfId="127" applyFont="1" applyFill="1" applyBorder="1" applyAlignment="1">
      <alignment vertical="center"/>
      <protection/>
    </xf>
    <xf numFmtId="164" fontId="9" fillId="0" borderId="0" xfId="127" applyFont="1" applyFill="1" applyBorder="1" applyAlignment="1">
      <alignment vertical="center"/>
      <protection/>
    </xf>
    <xf numFmtId="164" fontId="9" fillId="50" borderId="0" xfId="127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164" fontId="7" fillId="0" borderId="0" xfId="127" applyFont="1" applyFill="1" applyBorder="1" applyAlignment="1">
      <alignment horizontal="center" vertical="center"/>
      <protection/>
    </xf>
    <xf numFmtId="170" fontId="9" fillId="0" borderId="0" xfId="0" applyNumberFormat="1" applyFont="1" applyFill="1" applyBorder="1" applyAlignment="1">
      <alignment horizontal="center" vertical="center"/>
    </xf>
    <xf numFmtId="164" fontId="9" fillId="0" borderId="0" xfId="127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vertical="center"/>
    </xf>
    <xf numFmtId="164" fontId="9" fillId="0" borderId="0" xfId="127" applyFont="1" applyFill="1" applyBorder="1" applyAlignment="1">
      <alignment horizontal="center" vertical="center"/>
      <protection/>
    </xf>
    <xf numFmtId="170" fontId="9" fillId="0" borderId="0" xfId="127" applyNumberFormat="1" applyFont="1" applyFill="1" applyBorder="1" applyAlignment="1" applyProtection="1">
      <alignment horizontal="center" vertical="center"/>
      <protection/>
    </xf>
    <xf numFmtId="164" fontId="9" fillId="0" borderId="0" xfId="127" applyFont="1" applyFill="1" applyBorder="1" applyAlignment="1">
      <alignment vertical="center" wrapText="1"/>
      <protection/>
    </xf>
    <xf numFmtId="164" fontId="12" fillId="29" borderId="0" xfId="0" applyNumberFormat="1" applyFont="1" applyFill="1" applyBorder="1" applyAlignment="1" applyProtection="1">
      <alignment horizontal="center" vertical="center"/>
      <protection/>
    </xf>
    <xf numFmtId="164" fontId="9" fillId="38" borderId="0" xfId="127" applyFont="1" applyFill="1" applyBorder="1" applyAlignment="1">
      <alignment horizontal="right" vertical="center"/>
      <protection/>
    </xf>
    <xf numFmtId="164" fontId="12" fillId="29" borderId="0" xfId="0" applyNumberFormat="1" applyFont="1" applyFill="1" applyBorder="1" applyAlignment="1" applyProtection="1">
      <alignment horizontal="right" vertical="center"/>
      <protection/>
    </xf>
    <xf numFmtId="0" fontId="13" fillId="35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40" borderId="0" xfId="0" applyFont="1" applyFill="1" applyAlignment="1">
      <alignment horizontal="center"/>
    </xf>
    <xf numFmtId="0" fontId="14" fillId="42" borderId="3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9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20" borderId="0" xfId="0" applyFont="1" applyFill="1" applyAlignment="1">
      <alignment horizontal="center" vertical="center"/>
    </xf>
  </cellXfs>
  <cellStyles count="136">
    <cellStyle name="Normal" xfId="0"/>
    <cellStyle name="ColLevel_0" xfId="2"/>
    <cellStyle name="ColLevel_1" xfId="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Akzent1" xfId="81"/>
    <cellStyle name="Akzent2" xfId="82"/>
    <cellStyle name="Akzent3" xfId="83"/>
    <cellStyle name="Akzent4" xfId="84"/>
    <cellStyle name="Akzent5" xfId="85"/>
    <cellStyle name="Akzent6" xfId="86"/>
    <cellStyle name="Bad" xfId="87"/>
    <cellStyle name="Bad 2" xfId="88"/>
    <cellStyle name="Calculation" xfId="89"/>
    <cellStyle name="Calculation 2" xfId="90"/>
    <cellStyle name="Check Cell" xfId="91"/>
    <cellStyle name="Check Cell 2" xfId="92"/>
    <cellStyle name="Comma" xfId="93"/>
    <cellStyle name="Comma [0]" xfId="94"/>
    <cellStyle name="Currency" xfId="95"/>
    <cellStyle name="Currency [0]" xfId="96"/>
    <cellStyle name="Euro" xfId="97"/>
    <cellStyle name="Explanatory Text" xfId="98"/>
    <cellStyle name="Explanatory Text 2" xfId="99"/>
    <cellStyle name="Followed Hyperlink" xfId="100"/>
    <cellStyle name="Good" xfId="101"/>
    <cellStyle name="Good 2" xfId="102"/>
    <cellStyle name="Gut" xfId="103"/>
    <cellStyle name="Heading 1" xfId="104"/>
    <cellStyle name="Heading 1 2" xfId="105"/>
    <cellStyle name="Heading 2" xfId="106"/>
    <cellStyle name="Heading 2 2" xfId="107"/>
    <cellStyle name="Heading 3" xfId="108"/>
    <cellStyle name="Heading 3 2" xfId="109"/>
    <cellStyle name="Heading 4" xfId="110"/>
    <cellStyle name="Heading 4 2" xfId="111"/>
    <cellStyle name="Hyperlink" xfId="112"/>
    <cellStyle name="Hyperlink 2" xfId="113"/>
    <cellStyle name="Hyperlink 2 2" xfId="114"/>
    <cellStyle name="Hyperlink 2_11-07-2485-00-0000-wg-tentative-agenda-november-2007 (2)" xfId="115"/>
    <cellStyle name="Input" xfId="116"/>
    <cellStyle name="Input 2" xfId="117"/>
    <cellStyle name="Linked Cell" xfId="118"/>
    <cellStyle name="Linked Cell 2" xfId="119"/>
    <cellStyle name="Neutral" xfId="120"/>
    <cellStyle name="Neutral 2" xfId="121"/>
    <cellStyle name="Normal 2" xfId="122"/>
    <cellStyle name="Normal 2 2" xfId="123"/>
    <cellStyle name="Normal 2_11-07-2211-00-0000-wg-tentative-agenda-september-2007" xfId="124"/>
    <cellStyle name="Normal 3" xfId="125"/>
    <cellStyle name="Normal 3 2" xfId="126"/>
    <cellStyle name="Normal_00250r0P802-15_WG-Sep00 Meeting Objectives and Agenda" xfId="127"/>
    <cellStyle name="Note" xfId="128"/>
    <cellStyle name="Note 2" xfId="129"/>
    <cellStyle name="Notiz" xfId="130"/>
    <cellStyle name="Output" xfId="131"/>
    <cellStyle name="Output 2" xfId="132"/>
    <cellStyle name="Percent" xfId="133"/>
    <cellStyle name="Schlecht" xfId="134"/>
    <cellStyle name="Title" xfId="135"/>
    <cellStyle name="Title 2" xfId="136"/>
    <cellStyle name="Total" xfId="137"/>
    <cellStyle name="Total 2" xfId="138"/>
    <cellStyle name="Überschrift" xfId="139"/>
    <cellStyle name="Überschrift 1" xfId="140"/>
    <cellStyle name="Überschrift 2" xfId="141"/>
    <cellStyle name="Überschrift 3" xfId="142"/>
    <cellStyle name="Überschrift 4" xfId="143"/>
    <cellStyle name="Verknüpfte Zelle" xfId="144"/>
    <cellStyle name="Warning Text" xfId="145"/>
    <cellStyle name="Warning Text 2" xfId="146"/>
    <cellStyle name="Zelle überprüfen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e.org/web/membership/ethics/code_ethics.html" TargetMode="External" /><Relationship Id="rId2" Type="http://schemas.openxmlformats.org/officeDocument/2006/relationships/hyperlink" Target="http://standards.ieee.org/resources/antitrust-guidelines.pdf" TargetMode="External" /><Relationship Id="rId3" Type="http://schemas.openxmlformats.org/officeDocument/2006/relationships/hyperlink" Target="http://standards.ieee.org/board/pat/index.html" TargetMode="External" /><Relationship Id="rId4" Type="http://schemas.openxmlformats.org/officeDocument/2006/relationships/hyperlink" Target="http://grouper.ieee.org/groups/802/11/Photographs/officers.htm" TargetMode="External" /><Relationship Id="rId5" Type="http://schemas.openxmlformats.org/officeDocument/2006/relationships/hyperlink" Target="http://standards.ieee.org/board/pat/pat-slideset.ppt" TargetMode="External" /><Relationship Id="rId6" Type="http://schemas.openxmlformats.org/officeDocument/2006/relationships/hyperlink" Target="http://standards.ieee.org/board/pat/faq.pdf" TargetMode="External" /><Relationship Id="rId7" Type="http://schemas.openxmlformats.org/officeDocument/2006/relationships/hyperlink" Target="http://standards.ieee.org/faqs/affiliationFAQ.html" TargetMode="External" /><Relationship Id="rId8" Type="http://schemas.openxmlformats.org/officeDocument/2006/relationships/hyperlink" Target="http://standards.ieee.org/board/pat/loa.pdf" TargetMode="External" /><Relationship Id="rId9" Type="http://schemas.openxmlformats.org/officeDocument/2006/relationships/hyperlink" Target="http://grouper.ieee.org/groups/802/11/" TargetMode="External" /><Relationship Id="rId10" Type="http://schemas.openxmlformats.org/officeDocument/2006/relationships/hyperlink" Target="http://grouper.ieee.org/groups/802/11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50"/>
  <sheetViews>
    <sheetView tabSelected="1" zoomScale="90" zoomScaleNormal="90" zoomScalePageLayoutView="0" workbookViewId="0" topLeftCell="A1">
      <selection activeCell="N17" sqref="N17"/>
    </sheetView>
  </sheetViews>
  <sheetFormatPr defaultColWidth="9.140625" defaultRowHeight="12.75"/>
  <cols>
    <col min="1" max="1" width="1.421875" style="0" customWidth="1"/>
    <col min="2" max="2" width="12.421875" style="0" customWidth="1"/>
    <col min="3" max="4" width="1.421875" style="0" customWidth="1"/>
    <col min="5" max="5" width="3.421875" style="0" customWidth="1"/>
    <col min="6" max="6" width="2.7109375" style="0" customWidth="1"/>
    <col min="7" max="7" width="4.00390625" style="0" customWidth="1"/>
    <col min="8" max="8" width="9.00390625" style="0" customWidth="1"/>
    <col min="9" max="9" width="54.8515625" style="0" customWidth="1"/>
    <col min="10" max="10" width="5.28125" style="0" customWidth="1"/>
    <col min="11" max="11" width="14.140625" style="0" customWidth="1"/>
    <col min="12" max="12" width="1.57421875" style="0" customWidth="1"/>
    <col min="14" max="14" width="8.00390625" style="0" customWidth="1"/>
  </cols>
  <sheetData>
    <row r="1" spans="1:3" ht="15.75">
      <c r="A1" s="68"/>
      <c r="B1" s="69" t="s">
        <v>59</v>
      </c>
      <c r="C1" s="8"/>
    </row>
    <row r="2" spans="1:14" ht="18.75" customHeight="1" thickBot="1">
      <c r="A2" s="70"/>
      <c r="B2" s="60"/>
      <c r="C2" s="10"/>
      <c r="E2" s="109" t="s">
        <v>35</v>
      </c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8.75" customHeight="1" thickBot="1">
      <c r="A3" s="70"/>
      <c r="B3" s="27" t="s">
        <v>7</v>
      </c>
      <c r="C3" s="10"/>
      <c r="E3" s="111" t="s">
        <v>36</v>
      </c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9.5" customHeight="1">
      <c r="A4" s="70"/>
      <c r="B4" s="106" t="e">
        <f>#REF!</f>
        <v>#REF!</v>
      </c>
      <c r="C4" s="10"/>
      <c r="E4" s="113" t="s">
        <v>50</v>
      </c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5.75">
      <c r="A5" s="70"/>
      <c r="B5" s="107"/>
      <c r="C5" s="10"/>
      <c r="E5" s="36"/>
      <c r="F5" s="28" t="s">
        <v>5</v>
      </c>
      <c r="G5" s="103" t="s">
        <v>2</v>
      </c>
      <c r="H5" s="104"/>
      <c r="I5" s="104"/>
      <c r="J5" s="104"/>
      <c r="K5" s="104"/>
      <c r="L5" s="104"/>
      <c r="M5" s="104"/>
      <c r="N5" s="104"/>
    </row>
    <row r="6" spans="1:14" ht="16.5" thickBot="1">
      <c r="A6" s="70"/>
      <c r="B6" s="108"/>
      <c r="C6" s="10"/>
      <c r="E6" s="37"/>
      <c r="F6" s="28" t="s">
        <v>5</v>
      </c>
      <c r="G6" s="103" t="s">
        <v>46</v>
      </c>
      <c r="H6" s="104"/>
      <c r="I6" s="104"/>
      <c r="J6" s="104"/>
      <c r="K6" s="104"/>
      <c r="L6" s="104"/>
      <c r="M6" s="104"/>
      <c r="N6" s="104"/>
    </row>
    <row r="7" spans="1:14" ht="16.5" thickBot="1">
      <c r="A7" s="70"/>
      <c r="B7" s="11"/>
      <c r="C7" s="61"/>
      <c r="E7" s="37"/>
      <c r="F7" s="28" t="s">
        <v>5</v>
      </c>
      <c r="G7" s="103" t="s">
        <v>54</v>
      </c>
      <c r="H7" s="104"/>
      <c r="I7" s="104"/>
      <c r="J7" s="104"/>
      <c r="K7" s="104"/>
      <c r="L7" s="104"/>
      <c r="M7" s="104"/>
      <c r="N7" s="104"/>
    </row>
    <row r="8" spans="1:14" ht="15.75">
      <c r="A8" s="70"/>
      <c r="B8" s="39" t="s">
        <v>10</v>
      </c>
      <c r="C8" s="40"/>
      <c r="E8" s="37"/>
      <c r="F8" s="28" t="s">
        <v>5</v>
      </c>
      <c r="G8" s="103" t="s">
        <v>55</v>
      </c>
      <c r="H8" s="104"/>
      <c r="I8" s="104"/>
      <c r="J8" s="104"/>
      <c r="K8" s="104"/>
      <c r="L8" s="104"/>
      <c r="M8" s="104"/>
      <c r="N8" s="104"/>
    </row>
    <row r="9" spans="1:14" ht="15.75">
      <c r="A9" s="70"/>
      <c r="B9" s="41" t="s">
        <v>14</v>
      </c>
      <c r="C9" s="40"/>
      <c r="E9" s="37"/>
      <c r="F9" s="28" t="s">
        <v>5</v>
      </c>
      <c r="G9" s="103" t="s">
        <v>47</v>
      </c>
      <c r="H9" s="104"/>
      <c r="I9" s="104"/>
      <c r="J9" s="104"/>
      <c r="K9" s="104"/>
      <c r="L9" s="104"/>
      <c r="M9" s="104"/>
      <c r="N9" s="104"/>
    </row>
    <row r="10" spans="1:14" ht="20.25">
      <c r="A10" s="9"/>
      <c r="B10" s="11"/>
      <c r="C10" s="10"/>
      <c r="E10" s="29"/>
      <c r="F10" s="105" t="s">
        <v>57</v>
      </c>
      <c r="G10" s="105"/>
      <c r="H10" s="105"/>
      <c r="I10" s="105"/>
      <c r="J10" s="105"/>
      <c r="K10" s="105"/>
      <c r="L10" s="105"/>
      <c r="M10" s="105"/>
      <c r="N10" s="105"/>
    </row>
    <row r="11" spans="1:14" ht="20.25">
      <c r="A11" s="70"/>
      <c r="B11" s="42" t="s">
        <v>17</v>
      </c>
      <c r="C11" s="40"/>
      <c r="E11" s="12"/>
      <c r="F11" s="4"/>
      <c r="G11" s="4"/>
      <c r="H11" s="4"/>
      <c r="I11" s="4"/>
      <c r="J11" s="4"/>
      <c r="K11" s="4"/>
      <c r="L11" s="13"/>
      <c r="M11" s="14" t="s">
        <v>19</v>
      </c>
      <c r="N11" s="15" t="s">
        <v>8</v>
      </c>
    </row>
    <row r="12" spans="1:14" ht="21" thickBot="1">
      <c r="A12" s="9"/>
      <c r="B12" s="52" t="s">
        <v>23</v>
      </c>
      <c r="C12" s="40"/>
      <c r="E12" s="7"/>
      <c r="F12" s="16"/>
      <c r="G12" s="78">
        <v>1</v>
      </c>
      <c r="H12" s="6"/>
      <c r="I12" s="6" t="s">
        <v>3</v>
      </c>
      <c r="J12" s="17" t="s">
        <v>18</v>
      </c>
      <c r="K12" s="3" t="s">
        <v>4</v>
      </c>
      <c r="L12" s="18"/>
      <c r="M12" s="19">
        <v>0.3333333333333333</v>
      </c>
      <c r="N12" s="20">
        <v>5</v>
      </c>
    </row>
    <row r="13" spans="1:14" ht="25.5">
      <c r="A13" s="9"/>
      <c r="B13" s="11"/>
      <c r="C13" s="10"/>
      <c r="E13" s="12"/>
      <c r="F13" s="21"/>
      <c r="G13" s="2">
        <f aca="true" t="shared" si="0" ref="G13:G20">G12+1</f>
        <v>2</v>
      </c>
      <c r="H13" s="1" t="s">
        <v>6</v>
      </c>
      <c r="I13" s="22" t="s">
        <v>56</v>
      </c>
      <c r="J13" s="2" t="s">
        <v>18</v>
      </c>
      <c r="K13" s="1" t="s">
        <v>4</v>
      </c>
      <c r="L13" s="13"/>
      <c r="M13" s="23">
        <f>M12+TIME(0,N12,0)</f>
        <v>0.3368055555555555</v>
      </c>
      <c r="N13" s="24">
        <v>5</v>
      </c>
    </row>
    <row r="14" spans="1:14" ht="15.75">
      <c r="A14" s="70"/>
      <c r="B14" s="43" t="s">
        <v>22</v>
      </c>
      <c r="C14" s="40"/>
      <c r="E14" s="6"/>
      <c r="F14" s="6"/>
      <c r="G14" s="79">
        <f t="shared" si="0"/>
        <v>3</v>
      </c>
      <c r="H14" s="88" t="s">
        <v>6</v>
      </c>
      <c r="I14" s="88" t="s">
        <v>51</v>
      </c>
      <c r="J14" s="79" t="s">
        <v>18</v>
      </c>
      <c r="K14" s="80" t="s">
        <v>49</v>
      </c>
      <c r="L14" s="88"/>
      <c r="M14" s="25">
        <f>M13+TIME(0,N13,0)</f>
        <v>0.34027777777777773</v>
      </c>
      <c r="N14" s="81">
        <v>0</v>
      </c>
    </row>
    <row r="15" spans="1:15" ht="15.75">
      <c r="A15" s="70"/>
      <c r="B15" s="44" t="s">
        <v>20</v>
      </c>
      <c r="C15" s="40"/>
      <c r="E15" s="82"/>
      <c r="F15" s="82"/>
      <c r="G15" s="2">
        <f t="shared" si="0"/>
        <v>4</v>
      </c>
      <c r="H15" s="89" t="s">
        <v>6</v>
      </c>
      <c r="I15" s="22" t="s">
        <v>58</v>
      </c>
      <c r="J15" s="91" t="s">
        <v>5</v>
      </c>
      <c r="K15" s="89" t="s">
        <v>49</v>
      </c>
      <c r="L15" s="89"/>
      <c r="M15" s="85">
        <f>M14+TIME(0,N14,0)</f>
        <v>0.34027777777777773</v>
      </c>
      <c r="N15" s="86">
        <v>10</v>
      </c>
      <c r="O15" s="88"/>
    </row>
    <row r="16" spans="1:15" ht="23.25" customHeight="1">
      <c r="A16" s="9"/>
      <c r="B16" s="74" t="s">
        <v>30</v>
      </c>
      <c r="C16" s="40"/>
      <c r="E16" s="90"/>
      <c r="F16" s="90"/>
      <c r="G16" s="79">
        <f t="shared" si="0"/>
        <v>5</v>
      </c>
      <c r="H16" s="80" t="s">
        <v>6</v>
      </c>
      <c r="I16" s="6" t="s">
        <v>60</v>
      </c>
      <c r="J16" s="79" t="s">
        <v>18</v>
      </c>
      <c r="K16" s="80" t="s">
        <v>49</v>
      </c>
      <c r="L16" s="80"/>
      <c r="M16" s="25">
        <f>M15+TIME(0,N15,0)</f>
        <v>0.34722222222222215</v>
      </c>
      <c r="N16" s="81">
        <v>5</v>
      </c>
      <c r="O16" s="6"/>
    </row>
    <row r="17" spans="1:14" ht="15.75">
      <c r="A17" s="9"/>
      <c r="B17" s="75" t="s">
        <v>33</v>
      </c>
      <c r="C17" s="40"/>
      <c r="E17" s="83"/>
      <c r="F17" s="87"/>
      <c r="G17" s="84">
        <f t="shared" si="0"/>
        <v>6</v>
      </c>
      <c r="H17" s="89" t="s">
        <v>6</v>
      </c>
      <c r="I17" s="82" t="s">
        <v>61</v>
      </c>
      <c r="J17" s="91" t="s">
        <v>5</v>
      </c>
      <c r="K17" s="89" t="s">
        <v>49</v>
      </c>
      <c r="L17" s="89"/>
      <c r="M17" s="85">
        <f>M16+TIME(0,N16,0)</f>
        <v>0.35069444444444436</v>
      </c>
      <c r="N17" s="86">
        <v>20</v>
      </c>
    </row>
    <row r="18" spans="1:14" ht="15.75">
      <c r="A18" s="9"/>
      <c r="B18" s="45" t="s">
        <v>32</v>
      </c>
      <c r="C18" s="40"/>
      <c r="E18" s="80"/>
      <c r="F18" s="80"/>
      <c r="G18" s="78">
        <f t="shared" si="0"/>
        <v>7</v>
      </c>
      <c r="H18" s="6" t="s">
        <v>6</v>
      </c>
      <c r="I18" s="6" t="s">
        <v>62</v>
      </c>
      <c r="J18" s="6" t="s">
        <v>5</v>
      </c>
      <c r="K18" s="6" t="s">
        <v>49</v>
      </c>
      <c r="L18" s="6"/>
      <c r="M18" s="25">
        <f>M17+TIME(0,N17,0)</f>
        <v>0.36458333333333326</v>
      </c>
      <c r="N18" s="101">
        <v>45</v>
      </c>
    </row>
    <row r="19" spans="1:14" ht="15.75">
      <c r="A19" s="9"/>
      <c r="B19" s="46" t="s">
        <v>40</v>
      </c>
      <c r="C19" s="40"/>
      <c r="E19" s="83"/>
      <c r="F19" s="83"/>
      <c r="G19" s="100">
        <f t="shared" si="0"/>
        <v>8</v>
      </c>
      <c r="H19" s="22" t="s">
        <v>6</v>
      </c>
      <c r="I19" s="22" t="s">
        <v>53</v>
      </c>
      <c r="J19" s="22" t="s">
        <v>5</v>
      </c>
      <c r="K19" s="22" t="s">
        <v>49</v>
      </c>
      <c r="L19" s="22"/>
      <c r="M19" s="23">
        <f>M18+TIME(0,N18,0)</f>
        <v>0.39583333333333326</v>
      </c>
      <c r="N19" s="102">
        <v>5</v>
      </c>
    </row>
    <row r="20" spans="1:14" ht="15.75">
      <c r="A20" s="9"/>
      <c r="B20" s="47" t="s">
        <v>41</v>
      </c>
      <c r="C20" s="40"/>
      <c r="E20" s="18"/>
      <c r="F20" s="18"/>
      <c r="G20" s="78">
        <f t="shared" si="0"/>
        <v>9</v>
      </c>
      <c r="H20" s="6" t="s">
        <v>6</v>
      </c>
      <c r="I20" s="6" t="s">
        <v>52</v>
      </c>
      <c r="J20" s="6" t="s">
        <v>18</v>
      </c>
      <c r="K20" s="6" t="s">
        <v>4</v>
      </c>
      <c r="L20" s="6"/>
      <c r="M20" s="25">
        <f>M19+TIME(0,N19,0)</f>
        <v>0.39930555555555547</v>
      </c>
      <c r="N20" s="101">
        <v>10</v>
      </c>
    </row>
    <row r="21" spans="1:14" ht="15.75">
      <c r="A21" s="9"/>
      <c r="B21" s="62" t="s">
        <v>1</v>
      </c>
      <c r="C21" s="40"/>
      <c r="E21" s="1"/>
      <c r="F21" s="1"/>
      <c r="G21" s="2"/>
      <c r="H21" s="1"/>
      <c r="I21" s="22" t="s">
        <v>48</v>
      </c>
      <c r="J21" s="22"/>
      <c r="K21" s="1" t="s">
        <v>4</v>
      </c>
      <c r="L21" s="22"/>
      <c r="M21" s="23">
        <f>M20+TIME(0,N20,0)</f>
        <v>0.4062499999999999</v>
      </c>
      <c r="N21" s="102">
        <v>5</v>
      </c>
    </row>
    <row r="22" spans="1:14" ht="20.25">
      <c r="A22" s="9"/>
      <c r="B22" s="67" t="s">
        <v>0</v>
      </c>
      <c r="C22" s="40"/>
      <c r="E22" s="92"/>
      <c r="F22" s="93"/>
      <c r="G22" s="93"/>
      <c r="H22" s="93"/>
      <c r="I22" s="93"/>
      <c r="J22" s="93"/>
      <c r="K22" s="93"/>
      <c r="L22" s="18"/>
      <c r="M22" s="94"/>
      <c r="N22" s="95"/>
    </row>
    <row r="23" spans="1:14" ht="20.25">
      <c r="A23" s="9"/>
      <c r="B23" s="11"/>
      <c r="C23" s="10"/>
      <c r="E23" s="92"/>
      <c r="F23" s="96"/>
      <c r="G23" s="97"/>
      <c r="H23" s="90"/>
      <c r="I23" s="90"/>
      <c r="J23" s="79"/>
      <c r="K23" s="80"/>
      <c r="L23" s="18"/>
      <c r="M23" s="98"/>
      <c r="N23" s="81"/>
    </row>
    <row r="24" spans="1:14" ht="20.25">
      <c r="A24" s="9"/>
      <c r="B24" s="11"/>
      <c r="C24" s="10"/>
      <c r="E24" s="92"/>
      <c r="F24" s="96"/>
      <c r="G24" s="79"/>
      <c r="H24" s="80"/>
      <c r="I24" s="80"/>
      <c r="J24" s="79"/>
      <c r="K24" s="80"/>
      <c r="L24" s="18"/>
      <c r="M24" s="25"/>
      <c r="N24" s="81"/>
    </row>
    <row r="25" spans="1:14" ht="12.75">
      <c r="A25" s="9"/>
      <c r="B25" s="11"/>
      <c r="C25" s="10"/>
      <c r="E25" s="90"/>
      <c r="F25" s="90"/>
      <c r="G25" s="79"/>
      <c r="H25" s="90"/>
      <c r="I25" s="88"/>
      <c r="J25" s="97"/>
      <c r="K25" s="90"/>
      <c r="L25" s="90"/>
      <c r="M25" s="25"/>
      <c r="N25" s="81"/>
    </row>
    <row r="26" spans="1:14" ht="12.75">
      <c r="A26" s="9"/>
      <c r="B26" s="11"/>
      <c r="C26" s="10"/>
      <c r="E26" s="80"/>
      <c r="F26" s="80"/>
      <c r="G26" s="79"/>
      <c r="H26" s="80"/>
      <c r="I26" s="88"/>
      <c r="J26" s="79"/>
      <c r="K26" s="80"/>
      <c r="L26" s="80"/>
      <c r="M26" s="25"/>
      <c r="N26" s="81"/>
    </row>
    <row r="27" spans="1:14" ht="15.75">
      <c r="A27" s="9"/>
      <c r="B27" s="49" t="s">
        <v>31</v>
      </c>
      <c r="C27" s="40"/>
      <c r="E27" s="90"/>
      <c r="F27" s="90"/>
      <c r="G27" s="79"/>
      <c r="H27" s="90"/>
      <c r="I27" s="99"/>
      <c r="J27" s="97"/>
      <c r="K27" s="90"/>
      <c r="L27" s="90"/>
      <c r="M27" s="25"/>
      <c r="N27" s="81"/>
    </row>
    <row r="28" spans="1:14" ht="15.75">
      <c r="A28" s="9"/>
      <c r="B28" s="50" t="s">
        <v>39</v>
      </c>
      <c r="C28" s="51"/>
      <c r="E28" s="80"/>
      <c r="F28" s="80"/>
      <c r="G28" s="79"/>
      <c r="H28" s="80"/>
      <c r="I28" s="80"/>
      <c r="J28" s="79"/>
      <c r="K28" s="80"/>
      <c r="L28" s="80"/>
      <c r="M28" s="25"/>
      <c r="N28" s="81"/>
    </row>
    <row r="29" spans="1:14" ht="15.75">
      <c r="A29" s="9"/>
      <c r="B29" s="48" t="s">
        <v>42</v>
      </c>
      <c r="C29" s="35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ht="12.75">
      <c r="A30" s="9"/>
      <c r="B30" s="11"/>
      <c r="C30" s="35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3" ht="12.75">
      <c r="A31" s="9"/>
      <c r="B31" s="11"/>
      <c r="C31" s="10"/>
    </row>
    <row r="32" spans="1:3" ht="15">
      <c r="A32" s="9"/>
      <c r="B32" s="77" t="s">
        <v>44</v>
      </c>
      <c r="C32" s="10"/>
    </row>
    <row r="33" spans="1:14" ht="15.75">
      <c r="A33" s="9"/>
      <c r="B33" s="76" t="s">
        <v>45</v>
      </c>
      <c r="C33" s="10"/>
      <c r="E33" s="30"/>
      <c r="F33" s="30"/>
      <c r="G33" s="31"/>
      <c r="H33" s="31"/>
      <c r="I33" s="5" t="s">
        <v>37</v>
      </c>
      <c r="J33" s="5"/>
      <c r="K33" s="5"/>
      <c r="L33" s="30"/>
      <c r="M33" s="65"/>
      <c r="N33" s="13"/>
    </row>
    <row r="34" spans="1:13" ht="16.5" thickBot="1">
      <c r="A34" s="9"/>
      <c r="B34" s="11"/>
      <c r="C34" s="10"/>
      <c r="E34" s="32"/>
      <c r="F34" s="32"/>
      <c r="G34" s="33"/>
      <c r="H34" s="33"/>
      <c r="I34" s="34" t="s">
        <v>38</v>
      </c>
      <c r="J34" s="33"/>
      <c r="K34" s="34"/>
      <c r="L34" s="32"/>
      <c r="M34" s="66"/>
    </row>
    <row r="35" spans="1:13" ht="15">
      <c r="A35" s="9"/>
      <c r="B35" s="63" t="s">
        <v>34</v>
      </c>
      <c r="C35" s="53"/>
      <c r="L35" s="26"/>
      <c r="M35" s="38"/>
    </row>
    <row r="36" spans="1:3" ht="15">
      <c r="A36" s="9"/>
      <c r="B36" s="64" t="s">
        <v>28</v>
      </c>
      <c r="C36" s="53"/>
    </row>
    <row r="37" spans="1:3" ht="14.25">
      <c r="A37" s="9"/>
      <c r="B37" s="54" t="s">
        <v>21</v>
      </c>
      <c r="C37" s="53"/>
    </row>
    <row r="38" spans="1:3" ht="14.25">
      <c r="A38" s="9"/>
      <c r="B38" s="55" t="s">
        <v>11</v>
      </c>
      <c r="C38" s="53"/>
    </row>
    <row r="39" spans="1:3" ht="14.25">
      <c r="A39" s="9"/>
      <c r="B39" s="56" t="s">
        <v>12</v>
      </c>
      <c r="C39" s="53"/>
    </row>
    <row r="40" spans="1:3" ht="14.25">
      <c r="A40" s="9"/>
      <c r="B40" s="57" t="s">
        <v>9</v>
      </c>
      <c r="C40" s="53"/>
    </row>
    <row r="41" spans="1:3" ht="14.25">
      <c r="A41" s="9"/>
      <c r="B41" s="58" t="s">
        <v>24</v>
      </c>
      <c r="C41" s="53"/>
    </row>
    <row r="42" spans="1:3" ht="14.25">
      <c r="A42" s="9"/>
      <c r="B42" s="58" t="s">
        <v>25</v>
      </c>
      <c r="C42" s="53"/>
    </row>
    <row r="43" spans="1:3" ht="14.25">
      <c r="A43" s="9"/>
      <c r="B43" s="58" t="s">
        <v>16</v>
      </c>
      <c r="C43" s="53"/>
    </row>
    <row r="44" spans="1:3" ht="14.25">
      <c r="A44" s="9"/>
      <c r="B44" s="58" t="s">
        <v>29</v>
      </c>
      <c r="C44" s="53"/>
    </row>
    <row r="45" spans="1:3" ht="14.25">
      <c r="A45" s="9"/>
      <c r="B45" s="58" t="s">
        <v>26</v>
      </c>
      <c r="C45" s="53"/>
    </row>
    <row r="46" spans="1:3" ht="14.25">
      <c r="A46" s="9"/>
      <c r="B46" s="58" t="s">
        <v>15</v>
      </c>
      <c r="C46" s="53"/>
    </row>
    <row r="47" spans="1:3" ht="14.25">
      <c r="A47" s="9"/>
      <c r="B47" s="58" t="s">
        <v>27</v>
      </c>
      <c r="C47" s="53"/>
    </row>
    <row r="48" spans="1:3" ht="15" thickBot="1">
      <c r="A48" s="9"/>
      <c r="B48" s="59" t="s">
        <v>13</v>
      </c>
      <c r="C48" s="53"/>
    </row>
    <row r="49" spans="1:3" ht="12.75">
      <c r="A49" s="9"/>
      <c r="B49" s="11"/>
      <c r="C49" s="10"/>
    </row>
    <row r="50" spans="1:3" ht="16.5" thickBot="1">
      <c r="A50" s="71"/>
      <c r="B50" s="72" t="s">
        <v>43</v>
      </c>
      <c r="C50" s="73"/>
    </row>
  </sheetData>
  <sheetProtection/>
  <mergeCells count="10">
    <mergeCell ref="G7:N7"/>
    <mergeCell ref="G8:N8"/>
    <mergeCell ref="F10:N10"/>
    <mergeCell ref="G9:N9"/>
    <mergeCell ref="B4:B6"/>
    <mergeCell ref="E2:N2"/>
    <mergeCell ref="E3:N3"/>
    <mergeCell ref="G5:N5"/>
    <mergeCell ref="G6:N6"/>
    <mergeCell ref="E4:N4"/>
  </mergeCells>
  <hyperlinks>
    <hyperlink ref="B9" location="'802.11 WG Agenda'!A1" tooltip="802.11 WG Agenda" display="WG"/>
    <hyperlink ref="B11" location="'WNG SC Agenda'!A1" tooltip="Wireless LANs Next Generation SC Agenda" display="WNG SC"/>
    <hyperlink ref="B15" location="'TGS Agenda'!A1" tooltip="Task Group s Agenda" display="TGS"/>
    <hyperlink ref="B8" location="'802.11 WLAN Graphic'!A1" tooltip="802.11 Session Graphic" display="Graphic"/>
    <hyperlink ref="B14" location="'TGMB Agenda'!A1" tooltip="Task Group mb Agenda" display="TGMB"/>
    <hyperlink ref="B38" location="'Courtesy Notice'!A1" tooltip="Courtesy Notice for Session Attendees" display="Notice"/>
    <hyperlink ref="B40" location="Title!A1" tooltip="Document Title" display="Title"/>
    <hyperlink ref="B43" r:id="rId1" tooltip="Code of Ethics" display="Ethics"/>
    <hyperlink ref="B48" location="References!A1" tooltip="802.11 WG Communication References" display="Reference"/>
    <hyperlink ref="B37" location="'802.11 Cover'!A1" tooltip="Cover Page" display="Cover"/>
    <hyperlink ref="B42" r:id="rId2" tooltip="Antitrust and Competition Policy" display="Antitrust"/>
    <hyperlink ref="B45" r:id="rId3" tooltip="IEEE-SA PatCom" display="PatCom"/>
    <hyperlink ref="B39" r:id="rId4" tooltip="WG Officers and Contact Details" display="Officers"/>
    <hyperlink ref="B46" r:id="rId5" tooltip="Patent Policy" display="Patents"/>
    <hyperlink ref="B47" r:id="rId6" tooltip="Patent FAQ" display="Patent FAQ"/>
    <hyperlink ref="B41" r:id="rId7" tooltip="Affiliation FAQ" display="Affiliation"/>
    <hyperlink ref="B44" r:id="rId8" tooltip="IEEE-SA Letter of Assurance Form" display="LOA Form"/>
    <hyperlink ref="B27" location="JTC1!A1" tooltip="JTC1 AdHoc Agenda" display="JTC1"/>
    <hyperlink ref="B12" location="'ARC SC'!A1" tooltip="Architecture Standing Committee Agenda" display="ARC"/>
    <hyperlink ref="B18" location="'TGad Agenda'!A1" tooltip="Task Group AD Agenda" display="TGad"/>
    <hyperlink ref="B28" location="REG!A1" tooltip="Regulatory ad hoc" display="REG"/>
    <hyperlink ref="B19" location="'TGAE Agenda'!A1" tooltip="Task Group AE QosMan" display="TGae"/>
    <hyperlink ref="B20" location="'TGAF Agenda'!A1" tooltip="Task Group AF TV11 White Space" display="TGaf"/>
    <hyperlink ref="B29" location="'Smart Grid'!A1" tooltip="SMART GRID ad hoc" display="Smt Grid"/>
    <hyperlink ref="B21" location="TGAH!A1" tooltip="Sub-1GHz " display="TGah"/>
    <hyperlink ref="B36" r:id="rId9" tooltip="Teleconference Calendar" display="Calendar"/>
    <hyperlink ref="B35" r:id="rId10" tooltip="WG11 Home Page" display="Home Page"/>
    <hyperlink ref="B22" location="TGAI!A1" tooltip="TGai- Fast Initial Link Setup" display="TGai "/>
    <hyperlink ref="B32" location="Editors!A1" tooltip="Special Editors meeting" display="Editors"/>
    <hyperlink ref="B33" location="'802 EC'!A1" tooltip="802 EC meeting" display="802 EC"/>
  </hyperlinks>
  <printOptions/>
  <pageMargins left="0.25" right="0.25" top="0.5" bottom="1" header="0.5" footer="0.5"/>
  <pageSetup horizontalDpi="600" verticalDpi="600" orientation="portrait" scale="9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126th IEEE 802.11 Session Agenda</dc:title>
  <dc:subject>Agendas for the WG, TG, SC and AHC</dc:subject>
  <dc:creator/>
  <cp:keywords>March 2011 - Singapore  - Agenda - Plenary</cp:keywords>
  <dc:description/>
  <cp:lastModifiedBy/>
  <cp:lastPrinted>2011-07-22T01:41:43Z</cp:lastPrinted>
  <dcterms:created xsi:type="dcterms:W3CDTF">2007-05-08T22:03:28Z</dcterms:created>
  <dcterms:modified xsi:type="dcterms:W3CDTF">2012-11-01T04:08:05Z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