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320" windowHeight="7260" activeTab="0"/>
  </bookViews>
  <sheets>
    <sheet name="cover" sheetId="1" r:id="rId1"/>
    <sheet name="Instructions" sheetId="2" r:id="rId2"/>
    <sheet name="16m based" sheetId="3" r:id="rId3"/>
    <sheet name="16-2009 based" sheetId="4" r:id="rId4"/>
  </sheets>
  <definedNames>
    <definedName name="_Toc261492210" localSheetId="2">'16m based'!$B$4</definedName>
    <definedName name="_Toc261492214" localSheetId="2">'16m based'!$B$8</definedName>
    <definedName name="_Toc261492218" localSheetId="2">'16m based'!$B$11</definedName>
    <definedName name="_Toc261492220" localSheetId="2">'16m based'!$B$12</definedName>
    <definedName name="_Toc261492233" localSheetId="2">'16m based'!$B$19</definedName>
    <definedName name="_Toc261492234" localSheetId="2">'16m based'!$B$20</definedName>
    <definedName name="_Toc261492237" localSheetId="2">'16m based'!$B$25</definedName>
    <definedName name="_Toc261492238" localSheetId="2">'16m based'!$B$26</definedName>
    <definedName name="_Toc261492239" localSheetId="2">'16m based'!$B$28</definedName>
    <definedName name="_Toc266555536" localSheetId="2">'16m based'!$B$6</definedName>
  </definedNames>
  <calcPr fullCalcOnLoad="1"/>
</workbook>
</file>

<file path=xl/sharedStrings.xml><?xml version="1.0" encoding="utf-8"?>
<sst xmlns="http://schemas.openxmlformats.org/spreadsheetml/2006/main" count="315" uniqueCount="139">
  <si>
    <t>Clause</t>
  </si>
  <si>
    <t>Topic</t>
  </si>
  <si>
    <t>Commenter</t>
  </si>
  <si>
    <t>Affiliation</t>
  </si>
  <si>
    <t>Stage</t>
  </si>
  <si>
    <t xml:space="preserve">Comment </t>
  </si>
  <si>
    <t>6.1.1.1</t>
  </si>
  <si>
    <t xml:space="preserve">Relay function for HR-BS </t>
  </si>
  <si>
    <t>6.1.1.2</t>
  </si>
  <si>
    <t>6.1.1.3</t>
  </si>
  <si>
    <t>6.1.2.1</t>
  </si>
  <si>
    <t>6.1.2.2</t>
  </si>
  <si>
    <t>6.1.2.3</t>
  </si>
  <si>
    <t>6.1.3.1</t>
  </si>
  <si>
    <t>subcluase</t>
  </si>
  <si>
    <t>Relay function for HR-MS (RS Mode)</t>
  </si>
  <si>
    <t>Base Station function for HR-MS (BS Mode)</t>
  </si>
  <si>
    <t xml:space="preserve">Standalone networks </t>
  </si>
  <si>
    <t>Multi-hop relaying</t>
  </si>
  <si>
    <t>HR-RS Sourcing and Sinking of Data</t>
  </si>
  <si>
    <t>topic</t>
  </si>
  <si>
    <t>MS to MS Direct Communication</t>
  </si>
  <si>
    <t>6.1.3.1.1</t>
  </si>
  <si>
    <t>Single hop</t>
  </si>
  <si>
    <t>6.1.3.1.2</t>
  </si>
  <si>
    <t>Two-hop</t>
  </si>
  <si>
    <t>6.1.3.2</t>
  </si>
  <si>
    <t>6.1.3.3</t>
  </si>
  <si>
    <t>HR-MS forwarding to network</t>
  </si>
  <si>
    <t>Path discovery</t>
  </si>
  <si>
    <t>6.1.3.4</t>
  </si>
  <si>
    <t>6.1.3.5</t>
  </si>
  <si>
    <t>Path management</t>
  </si>
  <si>
    <t>Local forwarding for RS and BS</t>
  </si>
  <si>
    <t>RS</t>
  </si>
  <si>
    <t>BS</t>
  </si>
  <si>
    <t>Requirements related to link existence and reliability</t>
  </si>
  <si>
    <t>Requirements related to infrastructure SPOF immunity</t>
  </si>
  <si>
    <t>Requirements related to security</t>
  </si>
  <si>
    <t>Security procedures for HR-Network</t>
  </si>
  <si>
    <t>6.1.4.1</t>
  </si>
  <si>
    <t>6.1.4.1.1</t>
  </si>
  <si>
    <t>6.1.4.1.2</t>
  </si>
  <si>
    <t>6.1.4.1.3</t>
  </si>
  <si>
    <t>Network aided mutual authentication of HR-MS and data security</t>
  </si>
  <si>
    <t>Autonomous (limited) mutual authentication of HR-MS and data security for direct communication</t>
  </si>
  <si>
    <t>Security requirements for HR-Network nodes acting as relays</t>
  </si>
  <si>
    <t>6.1.4.2</t>
  </si>
  <si>
    <t>multicast key management</t>
  </si>
  <si>
    <t xml:space="preserve">Coexistence Requirements </t>
  </si>
  <si>
    <t>Operation in unlicensed and lightly licensed bands</t>
  </si>
  <si>
    <t>6.1.5.1</t>
  </si>
  <si>
    <t>Support for Multi-carrier operation in different licensing regimes</t>
  </si>
  <si>
    <t>Interference Mitigation</t>
  </si>
  <si>
    <t>6.1.5.2</t>
  </si>
  <si>
    <t>6.1.5.3</t>
  </si>
  <si>
    <t>Requirements related to Services provided on network</t>
  </si>
  <si>
    <t>6.2.1</t>
  </si>
  <si>
    <t xml:space="preserve">Enhancements to unicast and multicast communication </t>
  </si>
  <si>
    <t>High reliability control and reporting</t>
  </si>
  <si>
    <t>Priority access service</t>
  </si>
  <si>
    <t>UL heavy data service</t>
  </si>
  <si>
    <t>6.2.2</t>
  </si>
  <si>
    <t>6.2.3</t>
  </si>
  <si>
    <t>6.2.4</t>
  </si>
  <si>
    <t>To help us determine 802.16n AWD compliance with SRD please fill in your opinion regarding the state of readiness of the specifications. I would suggest you follow the following guidelines:</t>
  </si>
  <si>
    <t xml:space="preserve">1) Replace "commenter" and "affiliation" with your information </t>
  </si>
  <si>
    <t>2) Fill in your opinion regarding stage of completeness under "stage". Please use the following conventions:</t>
  </si>
  <si>
    <t>a) "0" means topic has not been addressed</t>
  </si>
  <si>
    <t>b) "1" means broad concepts only</t>
  </si>
  <si>
    <t>c) "2" means that the procedurs have been defined but details could be missing (e.g. MAC message exact fields, location in frame, wavaform parameters, etc.)</t>
  </si>
  <si>
    <t xml:space="preserve">d) "3" is ready for implementation </t>
  </si>
  <si>
    <t>e) there could be several procedures that are necessary to implement a feature with different degree of readiness. Please indicate a range (e.g. 0-2) or the lowest according to your understanding.</t>
  </si>
  <si>
    <t>3) Under "comment" include any comments you wish to share. Indications of what's missing (if anything) will be helpful.</t>
  </si>
  <si>
    <t>4) Please indicate the state for 802.16m and 2009 based specs in separate sheets</t>
  </si>
  <si>
    <t>- etablish, configuration, and release procedures are defined but context management should be defined properly
- TTR/STR mode operation should be check whether it works or not</t>
  </si>
  <si>
    <t>- etablish, configuration, and release procedures are defined but context management should be defined properly
- TTR/STR mode operation should be check whether it works or not
- mobilty issue should be described in detail</t>
  </si>
  <si>
    <t>- broad concept is only defined (i.e., establish, configuration) but how to operate is missed
- releaseing the role should be defined</t>
  </si>
  <si>
    <t>- broad conecpt is only defined but needs to be described in detail (e.g., signaling, maintaining)</t>
  </si>
  <si>
    <t>more than 3 hop relaying is not defined. However, it is not necessary, that is 2 hop relaying is enough to support multi-hop relaying.</t>
  </si>
  <si>
    <t>only requirement is defined.</t>
  </si>
  <si>
    <t>- it is needed to update message format and procedure</t>
  </si>
  <si>
    <t>- it is needed to update message format and procedure for BS-coordinated DC
- no description in AWD for talk-around DC</t>
  </si>
  <si>
    <t>2 (BS-coordinated DC)
0 (talk-aroud DC)</t>
  </si>
  <si>
    <t>0 (BS-coordinated DC)
0 (talk-aroud DC)</t>
  </si>
  <si>
    <t>- only requirement is defined.</t>
  </si>
  <si>
    <t>- it is needed to update message format and procedure for BS-Coordinated DC
- no description in AWD for talk-around DC</t>
  </si>
  <si>
    <t>- path management under BS-coordinated DC and roburstness against SPOF is defined but needs to update properly</t>
  </si>
  <si>
    <t>- it is only necessary for BS-coordinated DC and needs to update properly</t>
  </si>
  <si>
    <t>'- broad conecpt is only defined but needs to be described in detail (e.g., detecting, signaling, and maintaining)</t>
  </si>
  <si>
    <t>- broad conecpt is only defined but needs to be described in detail (e.g., detecting, signaling, and maintaining)</t>
  </si>
  <si>
    <t>- broad conecpt is only defined but needs to be described in detail (e.g., (re)keying, signaling, and maintaining)</t>
  </si>
  <si>
    <t>- key derivation is defined but how to manage security key update needs to described in detail</t>
  </si>
  <si>
    <t>- no description in AWD</t>
  </si>
  <si>
    <t>- clarification may be needed</t>
  </si>
  <si>
    <t>- not clear how to meet the requirement</t>
  </si>
  <si>
    <t>- 802.16-2009 meets the requirement</t>
  </si>
  <si>
    <t>- 802.16j meets the requirement</t>
  </si>
  <si>
    <t>Eunkyung Kim, Sungcheol Chang, Won-Ik Kim, Seokki Kim</t>
  </si>
  <si>
    <t>ETRI</t>
  </si>
  <si>
    <t>InterDigital</t>
  </si>
  <si>
    <t>I2R</t>
  </si>
  <si>
    <t>Summary by Eldad</t>
  </si>
  <si>
    <t>2 or 0</t>
  </si>
  <si>
    <t>Commenters - would you care to explain?</t>
  </si>
  <si>
    <t>2 (coordinated DC), 0 (talkaround)</t>
  </si>
  <si>
    <t>1 or 2</t>
  </si>
  <si>
    <t>0 or 2</t>
  </si>
  <si>
    <t>2 or 1</t>
  </si>
  <si>
    <t>0 or 1</t>
  </si>
  <si>
    <t>3 or 0</t>
  </si>
  <si>
    <t>commenters - would you care to explain?</t>
  </si>
  <si>
    <t>0 or 2 (BS coordinated) 0 (talkaround)</t>
  </si>
  <si>
    <t>2 or 1  (BS-coordinated DC)
0 (talk-aroud DC)</t>
  </si>
  <si>
    <t>3 or 1</t>
  </si>
  <si>
    <t>Project</t>
  </si>
  <si>
    <t>IEEE 802.16 Broadband Wireless Access Working Group &lt;http://ieee802.org/16&gt;</t>
  </si>
  <si>
    <t>Title</t>
  </si>
  <si>
    <t>Date Submitted</t>
  </si>
  <si>
    <t>Source(s)</t>
  </si>
  <si>
    <t>Eldad Zeira</t>
  </si>
  <si>
    <t>Re:</t>
  </si>
  <si>
    <t>Abstract</t>
  </si>
  <si>
    <t>Purpose</t>
  </si>
  <si>
    <t>Notice</t>
  </si>
  <si>
    <r>
      <t>This document does not represent the agreed views of the IEEE 802.16 Working Group or any of its subgroups</t>
    </r>
    <r>
      <rPr>
        <sz val="10"/>
        <color indexed="8"/>
        <rFont val="Times New Roman"/>
        <family val="1"/>
      </rPr>
      <t>. It represents only the views of the participants listed in the “Source(s)” field above. It is offered as a basis for discussion. It is not binding on the contributor(s), who reserve(s) the right to add, amend or withdraw material contained herein.</t>
    </r>
  </si>
  <si>
    <t>Release</t>
  </si>
  <si>
    <t>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802.16.</t>
  </si>
  <si>
    <t>Patent Policy</t>
  </si>
  <si>
    <t>The contributor is familiar with the IEEE-SA Patent Policy and Procedures:</t>
  </si>
  <si>
    <r>
      <t>&lt;</t>
    </r>
    <r>
      <rPr>
        <sz val="10"/>
        <color indexed="12"/>
        <rFont val="Times New Roman"/>
        <family val="1"/>
      </rPr>
      <t>http://standards.ieee.org/guides/bylaws/sect6-7.html#6</t>
    </r>
    <r>
      <rPr>
        <sz val="10"/>
        <color indexed="8"/>
        <rFont val="Times New Roman"/>
        <family val="1"/>
      </rPr>
      <t>&gt; and &lt;</t>
    </r>
    <r>
      <rPr>
        <sz val="10"/>
        <color indexed="12"/>
        <rFont val="Times New Roman"/>
        <family val="1"/>
      </rPr>
      <t>http://standards.ieee.org/guides/opman/sect6.html#6.3</t>
    </r>
    <r>
      <rPr>
        <sz val="10"/>
        <color indexed="8"/>
        <rFont val="Times New Roman"/>
        <family val="1"/>
      </rPr>
      <t>&gt;.</t>
    </r>
  </si>
  <si>
    <r>
      <t>Further information is located at &lt;</t>
    </r>
    <r>
      <rPr>
        <sz val="10"/>
        <color indexed="12"/>
        <rFont val="Times New Roman"/>
        <family val="1"/>
      </rPr>
      <t>http://standards.ieee.org/board/pat/pat-material.html</t>
    </r>
    <r>
      <rPr>
        <sz val="10"/>
        <color indexed="8"/>
        <rFont val="Times New Roman"/>
        <family val="1"/>
      </rPr>
      <t>&gt; and &lt;http://standards.ieee.org/board/pat&gt;.</t>
    </r>
  </si>
  <si>
    <t>Interdigital</t>
  </si>
  <si>
    <t>eldad.zeira@interdigital.com</t>
  </si>
  <si>
    <t>To be discussed by 802.16n</t>
  </si>
  <si>
    <t xml:space="preserve">Chair request </t>
  </si>
  <si>
    <t>This spreadsheet summarizes opinions regarding the state of completeness of the AWD with respect to 16n SRD. It can be used to gauge the readiness of the AWD.</t>
  </si>
  <si>
    <t xml:space="preserve">Completeness sheet for 16n AWD </t>
  </si>
  <si>
    <t>C802.16n-11/0148</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</si>
</sst>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59">
    <font>
      <sz val="11"/>
      <color theme="1"/>
      <name val="Calibri"/>
      <family val="2"/>
    </font>
    <font>
      <sz val="11"/>
      <color indexed="8"/>
      <name val="Calibri"/>
      <family val="2"/>
    </font>
    <font>
      <sz val="10"/>
      <color indexed="8"/>
      <name val="Times New Roman"/>
      <family val="1"/>
    </font>
    <font>
      <sz val="10"/>
      <color indexed="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color indexed="8"/>
      <name val="Calibri"/>
      <family val="2"/>
    </font>
    <font>
      <sz val="9"/>
      <color indexed="8"/>
      <name val="Arial"/>
      <family val="2"/>
    </font>
    <font>
      <b/>
      <sz val="9"/>
      <color indexed="8"/>
      <name val="Arial"/>
      <family val="2"/>
    </font>
    <font>
      <sz val="9"/>
      <color indexed="8"/>
      <name val="Calibri"/>
      <family val="2"/>
    </font>
    <font>
      <sz val="8"/>
      <color indexed="8"/>
      <name val="Arial"/>
      <family val="2"/>
    </font>
    <font>
      <sz val="12"/>
      <color indexed="8"/>
      <name val="Times New Roman"/>
      <family val="1"/>
    </font>
    <font>
      <b/>
      <sz val="12"/>
      <color indexed="8"/>
      <name val="Times New Roman"/>
      <family val="1"/>
    </font>
    <font>
      <i/>
      <sz val="10"/>
      <color indexed="8"/>
      <name val="Times New Roman"/>
      <family val="1"/>
    </font>
    <font>
      <b/>
      <sz val="14"/>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9"/>
      <color theme="1"/>
      <name val="Calibri"/>
      <family val="2"/>
    </font>
    <font>
      <sz val="9"/>
      <color theme="1"/>
      <name val="Arial"/>
      <family val="2"/>
    </font>
    <font>
      <b/>
      <sz val="9"/>
      <color theme="1"/>
      <name val="Arial"/>
      <family val="2"/>
    </font>
    <font>
      <sz val="9"/>
      <color theme="1"/>
      <name val="Calibri"/>
      <family val="2"/>
    </font>
    <font>
      <sz val="8"/>
      <color theme="1"/>
      <name val="Arial"/>
      <family val="2"/>
    </font>
    <font>
      <sz val="12"/>
      <color theme="1"/>
      <name val="Times New Roman"/>
      <family val="1"/>
    </font>
    <font>
      <sz val="10"/>
      <color theme="1"/>
      <name val="Times New Roman"/>
      <family val="1"/>
    </font>
    <font>
      <b/>
      <sz val="12"/>
      <color theme="1"/>
      <name val="Times New Roman"/>
      <family val="1"/>
    </font>
    <font>
      <i/>
      <sz val="10"/>
      <color theme="1"/>
      <name val="Times New Roman"/>
      <family val="1"/>
    </font>
    <font>
      <b/>
      <sz val="14"/>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4999699890613556"/>
        <bgColor indexed="64"/>
      </patternFill>
    </fill>
    <fill>
      <patternFill patternType="solid">
        <fgColor rgb="FFFFFF0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color indexed="63"/>
      </left>
      <right>
        <color indexed="63"/>
      </right>
      <top style="medium">
        <color rgb="FF000000"/>
      </top>
      <bottom style="medium">
        <color rgb="FF000000"/>
      </bottom>
    </border>
    <border>
      <left>
        <color indexed="63"/>
      </left>
      <right>
        <color indexed="63"/>
      </right>
      <top>
        <color indexed="63"/>
      </top>
      <bottom style="medium">
        <color rgb="FF000000"/>
      </bottom>
    </border>
    <border>
      <left>
        <color indexed="63"/>
      </left>
      <right>
        <color indexed="63"/>
      </right>
      <top style="medium">
        <color rgb="FF000000"/>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40">
    <xf numFmtId="0" fontId="0" fillId="0" borderId="0" xfId="0" applyFont="1" applyAlignment="1">
      <alignment/>
    </xf>
    <xf numFmtId="0" fontId="0" fillId="0" borderId="0" xfId="0" applyAlignment="1">
      <alignment wrapText="1"/>
    </xf>
    <xf numFmtId="0" fontId="49" fillId="6" borderId="0" xfId="0" applyFont="1" applyFill="1" applyAlignment="1">
      <alignment horizontal="center" wrapText="1"/>
    </xf>
    <xf numFmtId="0" fontId="49" fillId="0" borderId="0" xfId="0" applyFont="1" applyAlignment="1">
      <alignment horizontal="center" wrapText="1"/>
    </xf>
    <xf numFmtId="0" fontId="50" fillId="0" borderId="0" xfId="0" applyFont="1" applyAlignment="1">
      <alignment horizontal="left" wrapText="1"/>
    </xf>
    <xf numFmtId="0" fontId="51" fillId="0" borderId="0" xfId="0" applyFont="1" applyAlignment="1">
      <alignment horizontal="left" wrapText="1"/>
    </xf>
    <xf numFmtId="0" fontId="50" fillId="0" borderId="0" xfId="0" applyFont="1" applyAlignment="1">
      <alignment horizontal="center" wrapText="1"/>
    </xf>
    <xf numFmtId="0" fontId="52" fillId="33" borderId="0" xfId="0" applyFont="1" applyFill="1" applyBorder="1" applyAlignment="1">
      <alignment wrapText="1"/>
    </xf>
    <xf numFmtId="0" fontId="52" fillId="0" borderId="0" xfId="0" applyFont="1" applyAlignment="1" quotePrefix="1">
      <alignment wrapText="1"/>
    </xf>
    <xf numFmtId="0" fontId="52" fillId="0" borderId="0" xfId="0" applyFont="1" applyAlignment="1">
      <alignment wrapText="1"/>
    </xf>
    <xf numFmtId="0" fontId="52" fillId="0" borderId="0" xfId="0" applyFont="1" applyAlignment="1">
      <alignment horizontal="center" wrapText="1"/>
    </xf>
    <xf numFmtId="0" fontId="53" fillId="0" borderId="0" xfId="0" applyFont="1" applyAlignment="1">
      <alignment horizontal="left" wrapText="1"/>
    </xf>
    <xf numFmtId="0" fontId="49" fillId="6" borderId="10" xfId="0" applyFont="1" applyFill="1" applyBorder="1" applyAlignment="1">
      <alignment horizontal="center" wrapText="1"/>
    </xf>
    <xf numFmtId="0" fontId="52" fillId="33" borderId="10" xfId="0" applyFont="1" applyFill="1" applyBorder="1" applyAlignment="1">
      <alignment wrapText="1"/>
    </xf>
    <xf numFmtId="0" fontId="52" fillId="0" borderId="10" xfId="0" applyFont="1" applyBorder="1" applyAlignment="1">
      <alignment wrapText="1"/>
    </xf>
    <xf numFmtId="0" fontId="49" fillId="0" borderId="10" xfId="0" applyFont="1" applyBorder="1" applyAlignment="1">
      <alignment horizontal="center" wrapText="1"/>
    </xf>
    <xf numFmtId="0" fontId="49" fillId="6" borderId="0" xfId="0" applyFont="1" applyFill="1" applyAlignment="1">
      <alignment horizontal="center" wrapText="1"/>
    </xf>
    <xf numFmtId="0" fontId="49" fillId="6" borderId="10" xfId="0" applyNumberFormat="1" applyFont="1" applyFill="1" applyBorder="1" applyAlignment="1">
      <alignment horizontal="center" wrapText="1"/>
    </xf>
    <xf numFmtId="0" fontId="52" fillId="33" borderId="10" xfId="0" applyNumberFormat="1" applyFont="1" applyFill="1" applyBorder="1" applyAlignment="1">
      <alignment wrapText="1"/>
    </xf>
    <xf numFmtId="0" fontId="52" fillId="0" borderId="10" xfId="0" applyNumberFormat="1" applyFont="1" applyBorder="1" applyAlignment="1">
      <alignment wrapText="1"/>
    </xf>
    <xf numFmtId="0" fontId="52" fillId="34" borderId="10" xfId="0" applyFont="1" applyFill="1" applyBorder="1" applyAlignment="1">
      <alignment wrapText="1"/>
    </xf>
    <xf numFmtId="0" fontId="54" fillId="0" borderId="11" xfId="0" applyFont="1" applyBorder="1" applyAlignment="1">
      <alignment vertical="top" wrapText="1"/>
    </xf>
    <xf numFmtId="0" fontId="41" fillId="0" borderId="0" xfId="53" applyAlignment="1" applyProtection="1">
      <alignment vertical="top" wrapText="1"/>
      <protection/>
    </xf>
    <xf numFmtId="0" fontId="41" fillId="0" borderId="11" xfId="53" applyBorder="1" applyAlignment="1" applyProtection="1">
      <alignment vertical="top" wrapText="1"/>
      <protection/>
    </xf>
    <xf numFmtId="0" fontId="0" fillId="0" borderId="12" xfId="0" applyBorder="1" applyAlignment="1">
      <alignment vertical="top" wrapText="1"/>
    </xf>
    <xf numFmtId="0" fontId="54" fillId="0" borderId="12" xfId="0" applyFont="1" applyBorder="1" applyAlignment="1">
      <alignment vertical="top" wrapText="1"/>
    </xf>
    <xf numFmtId="0" fontId="0" fillId="0" borderId="0" xfId="0" applyAlignment="1">
      <alignment vertical="top" wrapText="1"/>
    </xf>
    <xf numFmtId="0" fontId="54" fillId="0" borderId="0" xfId="0" applyFont="1" applyAlignment="1">
      <alignment vertical="top" wrapText="1"/>
    </xf>
    <xf numFmtId="0" fontId="55" fillId="0" borderId="12" xfId="0" applyFont="1" applyBorder="1" applyAlignment="1">
      <alignment wrapText="1"/>
    </xf>
    <xf numFmtId="0" fontId="56" fillId="0" borderId="11" xfId="0" applyFont="1" applyBorder="1" applyAlignment="1">
      <alignment vertical="top" wrapText="1"/>
    </xf>
    <xf numFmtId="14" fontId="56" fillId="0" borderId="11" xfId="0" applyNumberFormat="1" applyFont="1" applyBorder="1" applyAlignment="1">
      <alignment vertical="top" wrapText="1"/>
    </xf>
    <xf numFmtId="0" fontId="57" fillId="0" borderId="11" xfId="0" applyFont="1" applyBorder="1" applyAlignment="1">
      <alignment vertical="top" wrapText="1"/>
    </xf>
    <xf numFmtId="0" fontId="55" fillId="0" borderId="11" xfId="0" applyFont="1" applyBorder="1" applyAlignment="1">
      <alignment vertical="top" wrapText="1"/>
    </xf>
    <xf numFmtId="0" fontId="55" fillId="0" borderId="13" xfId="0" applyFont="1" applyBorder="1" applyAlignment="1">
      <alignment wrapText="1"/>
    </xf>
    <xf numFmtId="0" fontId="55" fillId="0" borderId="0" xfId="0" applyFont="1" applyAlignment="1">
      <alignment horizontal="left" wrapText="1"/>
    </xf>
    <xf numFmtId="0" fontId="54" fillId="0" borderId="13" xfId="0" applyFont="1" applyBorder="1" applyAlignment="1">
      <alignment vertical="top" wrapText="1"/>
    </xf>
    <xf numFmtId="0" fontId="54" fillId="0" borderId="0" xfId="0" applyFont="1" applyAlignment="1">
      <alignment vertical="top" wrapText="1"/>
    </xf>
    <xf numFmtId="0" fontId="54" fillId="0" borderId="12" xfId="0" applyFont="1" applyBorder="1" applyAlignment="1">
      <alignment vertical="top" wrapText="1"/>
    </xf>
    <xf numFmtId="0" fontId="49" fillId="6" borderId="0" xfId="0" applyFont="1" applyFill="1" applyAlignment="1">
      <alignment horizontal="center" wrapText="1"/>
    </xf>
    <xf numFmtId="0" fontId="58" fillId="0" borderId="0" xfId="0" applyFont="1" applyAlignment="1" quotePrefix="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ieee802.org/16" TargetMode="External" /><Relationship Id="rId2" Type="http://schemas.openxmlformats.org/officeDocument/2006/relationships/hyperlink" Target="mailto:eldad.zeira@interdigital.com" TargetMode="Externa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18"/>
  <sheetViews>
    <sheetView tabSelected="1" zoomScalePageLayoutView="0" workbookViewId="0" topLeftCell="A1">
      <selection activeCell="F11" sqref="F11"/>
    </sheetView>
  </sheetViews>
  <sheetFormatPr defaultColWidth="9.140625" defaultRowHeight="15"/>
  <cols>
    <col min="1" max="1" width="43.8515625" style="0" customWidth="1"/>
    <col min="2" max="2" width="77.00390625" style="0" customWidth="1"/>
    <col min="3" max="3" width="23.140625" style="0" customWidth="1"/>
  </cols>
  <sheetData>
    <row r="1" spans="1:3" ht="36.75" customHeight="1" thickBot="1">
      <c r="A1" s="21" t="s">
        <v>115</v>
      </c>
      <c r="B1" s="23" t="s">
        <v>116</v>
      </c>
      <c r="C1" s="39" t="s">
        <v>138</v>
      </c>
    </row>
    <row r="2" spans="1:2" ht="25.5" customHeight="1" thickBot="1">
      <c r="A2" s="25" t="s">
        <v>117</v>
      </c>
      <c r="B2" s="29" t="s">
        <v>137</v>
      </c>
    </row>
    <row r="3" spans="1:2" ht="16.5" thickBot="1">
      <c r="A3" s="25" t="s">
        <v>118</v>
      </c>
      <c r="B3" s="30">
        <v>40798</v>
      </c>
    </row>
    <row r="4" spans="1:2" ht="15.75">
      <c r="A4" s="35" t="s">
        <v>119</v>
      </c>
      <c r="B4" s="27" t="s">
        <v>120</v>
      </c>
    </row>
    <row r="5" spans="1:2" ht="15">
      <c r="A5" s="36"/>
      <c r="B5" s="22" t="s">
        <v>133</v>
      </c>
    </row>
    <row r="6" spans="1:2" ht="15.75">
      <c r="A6" s="36"/>
      <c r="B6" s="27"/>
    </row>
    <row r="7" spans="1:2" ht="15.75">
      <c r="A7" s="36"/>
      <c r="B7" s="27" t="s">
        <v>132</v>
      </c>
    </row>
    <row r="8" spans="1:2" ht="15">
      <c r="A8" s="36"/>
      <c r="B8" s="26"/>
    </row>
    <row r="9" spans="1:2" ht="15">
      <c r="A9" s="36"/>
      <c r="B9" s="26"/>
    </row>
    <row r="10" spans="1:2" ht="15.75" thickBot="1">
      <c r="A10" s="37"/>
      <c r="B10" s="24"/>
    </row>
    <row r="11" spans="1:2" ht="47.25" customHeight="1" thickBot="1">
      <c r="A11" s="25" t="s">
        <v>121</v>
      </c>
      <c r="B11" s="21" t="s">
        <v>135</v>
      </c>
    </row>
    <row r="12" spans="1:2" ht="37.5" customHeight="1" thickBot="1">
      <c r="A12" s="25" t="s">
        <v>122</v>
      </c>
      <c r="B12" s="21" t="s">
        <v>136</v>
      </c>
    </row>
    <row r="13" spans="1:2" ht="47.25" customHeight="1" thickBot="1">
      <c r="A13" s="25" t="s">
        <v>123</v>
      </c>
      <c r="B13" s="21" t="s">
        <v>134</v>
      </c>
    </row>
    <row r="14" spans="1:2" ht="69.75" customHeight="1" thickBot="1">
      <c r="A14" s="25" t="s">
        <v>124</v>
      </c>
      <c r="B14" s="31" t="s">
        <v>125</v>
      </c>
    </row>
    <row r="15" spans="1:2" ht="357" customHeight="1" thickBot="1">
      <c r="A15" s="25" t="s">
        <v>126</v>
      </c>
      <c r="B15" s="32" t="s">
        <v>127</v>
      </c>
    </row>
    <row r="16" spans="1:2" ht="51" customHeight="1">
      <c r="A16" s="35" t="s">
        <v>128</v>
      </c>
      <c r="B16" s="33" t="s">
        <v>129</v>
      </c>
    </row>
    <row r="17" spans="1:2" ht="60" customHeight="1">
      <c r="A17" s="36"/>
      <c r="B17" s="34" t="s">
        <v>130</v>
      </c>
    </row>
    <row r="18" spans="1:2" ht="89.25" customHeight="1" hidden="1" thickBot="1">
      <c r="A18" s="37"/>
      <c r="B18" s="28" t="s">
        <v>131</v>
      </c>
    </row>
  </sheetData>
  <sheetProtection/>
  <mergeCells count="2">
    <mergeCell ref="A16:A18"/>
    <mergeCell ref="A4:A10"/>
  </mergeCells>
  <hyperlinks>
    <hyperlink ref="B1" r:id="rId1" display="http://ieee802.org/16"/>
    <hyperlink ref="B5" r:id="rId2" display="eldad.zeira@interdigital.com"/>
  </hyperlinks>
  <printOptions/>
  <pageMargins left="0.7" right="0.7" top="0.75" bottom="0.75" header="0.3" footer="0.3"/>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E12" sqref="E12"/>
    </sheetView>
  </sheetViews>
  <sheetFormatPr defaultColWidth="9.140625" defaultRowHeight="15"/>
  <cols>
    <col min="1" max="1" width="98.140625" style="1" customWidth="1"/>
    <col min="2" max="16384" width="9.140625" style="1" customWidth="1"/>
  </cols>
  <sheetData>
    <row r="1" ht="30">
      <c r="A1" s="1" t="s">
        <v>65</v>
      </c>
    </row>
    <row r="2" ht="15">
      <c r="A2" s="1" t="s">
        <v>66</v>
      </c>
    </row>
    <row r="3" ht="30">
      <c r="A3" s="1" t="s">
        <v>67</v>
      </c>
    </row>
    <row r="4" ht="15">
      <c r="A4" s="1" t="s">
        <v>68</v>
      </c>
    </row>
    <row r="5" ht="15">
      <c r="A5" s="1" t="s">
        <v>69</v>
      </c>
    </row>
    <row r="6" ht="30">
      <c r="A6" s="1" t="s">
        <v>70</v>
      </c>
    </row>
    <row r="7" ht="15">
      <c r="A7" s="1" t="s">
        <v>71</v>
      </c>
    </row>
    <row r="8" ht="30">
      <c r="A8" s="1" t="s">
        <v>72</v>
      </c>
    </row>
    <row r="9" ht="30">
      <c r="A9" s="1" t="s">
        <v>73</v>
      </c>
    </row>
    <row r="10" ht="15">
      <c r="A10" s="1" t="s">
        <v>74</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U38"/>
  <sheetViews>
    <sheetView zoomScale="70" zoomScaleNormal="70" zoomScalePageLayoutView="0" workbookViewId="0" topLeftCell="A1">
      <selection activeCell="I1" sqref="I1:J3"/>
    </sheetView>
  </sheetViews>
  <sheetFormatPr defaultColWidth="9.140625" defaultRowHeight="15"/>
  <cols>
    <col min="1" max="1" width="9.140625" style="9" customWidth="1"/>
    <col min="2" max="2" width="36.8515625" style="9" customWidth="1"/>
    <col min="3" max="3" width="13.57421875" style="9" customWidth="1"/>
    <col min="4" max="4" width="25.57421875" style="10" customWidth="1"/>
    <col min="5" max="5" width="12.140625" style="14" customWidth="1"/>
    <col min="6" max="6" width="39.28125" style="9" customWidth="1"/>
    <col min="7" max="7" width="6.8515625" style="14" customWidth="1"/>
    <col min="8" max="8" width="14.8515625" style="9" customWidth="1"/>
    <col min="9" max="9" width="14.7109375" style="14" customWidth="1"/>
    <col min="10" max="10" width="42.7109375" style="9" customWidth="1"/>
    <col min="11" max="11" width="7.00390625" style="14" customWidth="1"/>
    <col min="12" max="12" width="13.57421875" style="9" customWidth="1"/>
    <col min="13" max="13" width="6.421875" style="14" customWidth="1"/>
    <col min="14" max="14" width="16.8515625" style="9" customWidth="1"/>
    <col min="15" max="15" width="7.28125" style="14" customWidth="1"/>
    <col min="16" max="16" width="20.28125" style="9" customWidth="1"/>
    <col min="17" max="17" width="7.140625" style="14" customWidth="1"/>
    <col min="18" max="18" width="15.00390625" style="9" customWidth="1"/>
    <col min="19" max="19" width="6.421875" style="14" customWidth="1"/>
    <col min="20" max="20" width="16.00390625" style="9" customWidth="1"/>
    <col min="21" max="21" width="9.140625" style="14" customWidth="1"/>
    <col min="22" max="16384" width="9.140625" style="9" customWidth="1"/>
  </cols>
  <sheetData>
    <row r="1" spans="1:21" s="3" customFormat="1" ht="12" customHeight="1">
      <c r="A1" s="2"/>
      <c r="B1" s="2"/>
      <c r="C1" s="2"/>
      <c r="D1" s="2"/>
      <c r="E1" s="38" t="s">
        <v>98</v>
      </c>
      <c r="F1" s="38"/>
      <c r="G1" s="38" t="s">
        <v>2</v>
      </c>
      <c r="H1" s="38"/>
      <c r="I1" s="38" t="s">
        <v>102</v>
      </c>
      <c r="J1" s="38"/>
      <c r="K1" s="38" t="s">
        <v>2</v>
      </c>
      <c r="L1" s="38"/>
      <c r="M1" s="38" t="s">
        <v>2</v>
      </c>
      <c r="N1" s="38"/>
      <c r="O1" s="38" t="s">
        <v>2</v>
      </c>
      <c r="P1" s="38"/>
      <c r="Q1" s="38" t="s">
        <v>2</v>
      </c>
      <c r="R1" s="38"/>
      <c r="S1" s="38" t="s">
        <v>2</v>
      </c>
      <c r="T1" s="38"/>
      <c r="U1" s="15"/>
    </row>
    <row r="2" spans="1:21" s="3" customFormat="1" ht="12" customHeight="1">
      <c r="A2" s="2"/>
      <c r="B2" s="2"/>
      <c r="C2" s="2"/>
      <c r="D2" s="2"/>
      <c r="E2" s="38" t="s">
        <v>99</v>
      </c>
      <c r="F2" s="38"/>
      <c r="G2" s="38" t="s">
        <v>101</v>
      </c>
      <c r="H2" s="38"/>
      <c r="I2" s="38" t="s">
        <v>100</v>
      </c>
      <c r="J2" s="38"/>
      <c r="K2" s="38" t="s">
        <v>3</v>
      </c>
      <c r="L2" s="38"/>
      <c r="M2" s="38" t="s">
        <v>3</v>
      </c>
      <c r="N2" s="38"/>
      <c r="O2" s="38" t="s">
        <v>3</v>
      </c>
      <c r="P2" s="38"/>
      <c r="Q2" s="38" t="s">
        <v>3</v>
      </c>
      <c r="R2" s="38"/>
      <c r="S2" s="38" t="s">
        <v>3</v>
      </c>
      <c r="T2" s="38"/>
      <c r="U2" s="15"/>
    </row>
    <row r="3" spans="1:21" s="3" customFormat="1" ht="12">
      <c r="A3" s="2" t="s">
        <v>0</v>
      </c>
      <c r="B3" s="2" t="s">
        <v>1</v>
      </c>
      <c r="C3" s="2" t="s">
        <v>14</v>
      </c>
      <c r="D3" s="2" t="s">
        <v>20</v>
      </c>
      <c r="E3" s="12" t="s">
        <v>4</v>
      </c>
      <c r="F3" s="2" t="s">
        <v>5</v>
      </c>
      <c r="G3" s="12" t="s">
        <v>4</v>
      </c>
      <c r="H3" s="16" t="s">
        <v>5</v>
      </c>
      <c r="I3" s="12" t="s">
        <v>4</v>
      </c>
      <c r="J3" s="2" t="s">
        <v>5</v>
      </c>
      <c r="K3" s="12" t="s">
        <v>4</v>
      </c>
      <c r="L3" s="2" t="s">
        <v>5</v>
      </c>
      <c r="M3" s="12" t="s">
        <v>4</v>
      </c>
      <c r="N3" s="2" t="s">
        <v>5</v>
      </c>
      <c r="O3" s="12" t="s">
        <v>4</v>
      </c>
      <c r="P3" s="2" t="s">
        <v>5</v>
      </c>
      <c r="Q3" s="12" t="s">
        <v>4</v>
      </c>
      <c r="R3" s="2" t="s">
        <v>5</v>
      </c>
      <c r="S3" s="12" t="s">
        <v>4</v>
      </c>
      <c r="T3" s="2" t="s">
        <v>5</v>
      </c>
      <c r="U3" s="15"/>
    </row>
    <row r="4" spans="1:21" s="3" customFormat="1" ht="24">
      <c r="A4" s="4"/>
      <c r="B4" s="5" t="s">
        <v>37</v>
      </c>
      <c r="C4" s="4"/>
      <c r="D4" s="6"/>
      <c r="E4" s="13"/>
      <c r="F4" s="7"/>
      <c r="G4" s="13"/>
      <c r="H4" s="7"/>
      <c r="I4" s="13"/>
      <c r="J4" s="7"/>
      <c r="K4" s="13"/>
      <c r="L4" s="7"/>
      <c r="M4" s="13"/>
      <c r="N4" s="7"/>
      <c r="O4" s="13"/>
      <c r="P4" s="7"/>
      <c r="Q4" s="13"/>
      <c r="R4" s="7"/>
      <c r="S4" s="13"/>
      <c r="T4" s="7"/>
      <c r="U4" s="15"/>
    </row>
    <row r="5" spans="1:9" ht="77.25" customHeight="1">
      <c r="A5" s="8" t="s">
        <v>6</v>
      </c>
      <c r="B5" s="4" t="s">
        <v>7</v>
      </c>
      <c r="C5" s="4"/>
      <c r="D5" s="6"/>
      <c r="E5" s="14">
        <v>2</v>
      </c>
      <c r="F5" s="8" t="s">
        <v>75</v>
      </c>
      <c r="G5" s="14">
        <v>2</v>
      </c>
      <c r="I5" s="14">
        <v>2</v>
      </c>
    </row>
    <row r="6" spans="1:9" ht="79.5" customHeight="1">
      <c r="A6" s="8" t="s">
        <v>8</v>
      </c>
      <c r="B6" s="4" t="s">
        <v>15</v>
      </c>
      <c r="C6" s="4"/>
      <c r="D6" s="6"/>
      <c r="E6" s="14">
        <v>2</v>
      </c>
      <c r="F6" s="8" t="s">
        <v>76</v>
      </c>
      <c r="I6" s="14">
        <v>2</v>
      </c>
    </row>
    <row r="7" spans="1:9" ht="65.25" customHeight="1">
      <c r="A7" s="8" t="s">
        <v>9</v>
      </c>
      <c r="B7" s="4" t="s">
        <v>16</v>
      </c>
      <c r="C7" s="4"/>
      <c r="D7" s="6"/>
      <c r="E7" s="14">
        <v>1</v>
      </c>
      <c r="F7" s="8" t="s">
        <v>77</v>
      </c>
      <c r="G7" s="14">
        <v>1</v>
      </c>
      <c r="I7" s="14">
        <v>1</v>
      </c>
    </row>
    <row r="8" spans="1:9" ht="39" customHeight="1">
      <c r="A8" s="8" t="s">
        <v>10</v>
      </c>
      <c r="B8" s="4" t="s">
        <v>17</v>
      </c>
      <c r="C8" s="4"/>
      <c r="D8" s="6"/>
      <c r="E8" s="14">
        <v>1</v>
      </c>
      <c r="F8" s="8" t="s">
        <v>78</v>
      </c>
      <c r="G8" s="14">
        <v>1</v>
      </c>
      <c r="I8" s="14">
        <v>1</v>
      </c>
    </row>
    <row r="9" spans="1:10" ht="56.25" customHeight="1">
      <c r="A9" s="8" t="s">
        <v>11</v>
      </c>
      <c r="B9" s="4" t="s">
        <v>18</v>
      </c>
      <c r="C9" s="4"/>
      <c r="D9" s="6"/>
      <c r="E9" s="14">
        <v>2</v>
      </c>
      <c r="F9" s="9" t="s">
        <v>79</v>
      </c>
      <c r="G9" s="14">
        <v>0</v>
      </c>
      <c r="I9" s="20" t="s">
        <v>103</v>
      </c>
      <c r="J9" s="9" t="s">
        <v>104</v>
      </c>
    </row>
    <row r="10" spans="1:9" ht="24" customHeight="1">
      <c r="A10" s="8" t="s">
        <v>12</v>
      </c>
      <c r="B10" s="4" t="s">
        <v>19</v>
      </c>
      <c r="C10" s="4"/>
      <c r="D10" s="6"/>
      <c r="E10" s="14">
        <v>0</v>
      </c>
      <c r="F10" s="9" t="s">
        <v>80</v>
      </c>
      <c r="G10" s="14">
        <v>0</v>
      </c>
      <c r="I10" s="14">
        <v>0</v>
      </c>
    </row>
    <row r="11" spans="1:20" ht="24">
      <c r="A11" s="8"/>
      <c r="B11" s="5" t="s">
        <v>36</v>
      </c>
      <c r="C11" s="4"/>
      <c r="D11" s="6"/>
      <c r="E11" s="13"/>
      <c r="F11" s="7"/>
      <c r="G11" s="13"/>
      <c r="H11" s="7"/>
      <c r="I11" s="13"/>
      <c r="J11" s="7"/>
      <c r="K11" s="13"/>
      <c r="L11" s="7"/>
      <c r="M11" s="13"/>
      <c r="N11" s="7"/>
      <c r="O11" s="13"/>
      <c r="P11" s="7"/>
      <c r="Q11" s="13"/>
      <c r="R11" s="7"/>
      <c r="S11" s="13"/>
      <c r="T11" s="7"/>
    </row>
    <row r="12" spans="1:9" ht="59.25" customHeight="1">
      <c r="A12" s="8" t="s">
        <v>13</v>
      </c>
      <c r="B12" s="4" t="s">
        <v>21</v>
      </c>
      <c r="C12" s="8" t="s">
        <v>22</v>
      </c>
      <c r="D12" s="6" t="s">
        <v>23</v>
      </c>
      <c r="E12" s="14" t="s">
        <v>83</v>
      </c>
      <c r="F12" s="8" t="s">
        <v>82</v>
      </c>
      <c r="G12" s="14">
        <v>2</v>
      </c>
      <c r="I12" s="14" t="s">
        <v>105</v>
      </c>
    </row>
    <row r="13" spans="3:9" ht="66" customHeight="1">
      <c r="C13" s="8" t="s">
        <v>24</v>
      </c>
      <c r="D13" s="6" t="s">
        <v>25</v>
      </c>
      <c r="E13" s="14" t="s">
        <v>84</v>
      </c>
      <c r="F13" s="8" t="s">
        <v>85</v>
      </c>
      <c r="G13" s="14">
        <v>2</v>
      </c>
      <c r="I13" s="14" t="s">
        <v>84</v>
      </c>
    </row>
    <row r="14" spans="1:9" ht="60.75" customHeight="1">
      <c r="A14" s="8" t="s">
        <v>26</v>
      </c>
      <c r="B14" s="4" t="s">
        <v>28</v>
      </c>
      <c r="E14" s="14" t="s">
        <v>83</v>
      </c>
      <c r="F14" s="8" t="s">
        <v>86</v>
      </c>
      <c r="G14" s="14">
        <v>2</v>
      </c>
      <c r="I14" s="14" t="s">
        <v>83</v>
      </c>
    </row>
    <row r="15" spans="1:9" ht="37.5" customHeight="1">
      <c r="A15" s="8" t="s">
        <v>27</v>
      </c>
      <c r="B15" s="4" t="s">
        <v>29</v>
      </c>
      <c r="E15" s="14">
        <v>2</v>
      </c>
      <c r="F15" s="8" t="s">
        <v>88</v>
      </c>
      <c r="G15" s="14">
        <v>2</v>
      </c>
      <c r="I15" s="14">
        <v>2</v>
      </c>
    </row>
    <row r="16" spans="1:9" ht="48.75" customHeight="1">
      <c r="A16" s="8" t="s">
        <v>30</v>
      </c>
      <c r="B16" s="4" t="s">
        <v>32</v>
      </c>
      <c r="E16" s="14">
        <v>2</v>
      </c>
      <c r="F16" s="8" t="s">
        <v>87</v>
      </c>
      <c r="G16" s="14">
        <v>2</v>
      </c>
      <c r="I16" s="14">
        <v>2</v>
      </c>
    </row>
    <row r="17" spans="1:10" ht="49.5" customHeight="1">
      <c r="A17" s="8" t="s">
        <v>31</v>
      </c>
      <c r="B17" s="4" t="s">
        <v>33</v>
      </c>
      <c r="D17" s="10" t="s">
        <v>34</v>
      </c>
      <c r="E17" s="14">
        <v>1</v>
      </c>
      <c r="F17" s="9" t="s">
        <v>89</v>
      </c>
      <c r="G17" s="14">
        <v>2</v>
      </c>
      <c r="I17" s="20" t="s">
        <v>106</v>
      </c>
      <c r="J17" s="9" t="s">
        <v>104</v>
      </c>
    </row>
    <row r="18" spans="4:9" ht="48" customHeight="1">
      <c r="D18" s="10" t="s">
        <v>35</v>
      </c>
      <c r="E18" s="14">
        <v>1</v>
      </c>
      <c r="F18" s="8" t="s">
        <v>90</v>
      </c>
      <c r="G18" s="14">
        <v>1</v>
      </c>
      <c r="I18" s="14">
        <v>1</v>
      </c>
    </row>
    <row r="19" spans="2:18" ht="12">
      <c r="B19" s="5" t="s">
        <v>38</v>
      </c>
      <c r="E19" s="13"/>
      <c r="F19" s="13"/>
      <c r="G19" s="13"/>
      <c r="H19" s="13"/>
      <c r="I19" s="13"/>
      <c r="J19" s="13"/>
      <c r="K19" s="13"/>
      <c r="L19" s="13"/>
      <c r="M19" s="13"/>
      <c r="N19" s="13"/>
      <c r="O19" s="13"/>
      <c r="P19" s="13"/>
      <c r="Q19" s="13"/>
      <c r="R19" s="13"/>
    </row>
    <row r="20" spans="1:10" ht="30" customHeight="1">
      <c r="A20" s="8" t="s">
        <v>40</v>
      </c>
      <c r="B20" s="4" t="s">
        <v>39</v>
      </c>
      <c r="C20" s="8" t="s">
        <v>41</v>
      </c>
      <c r="D20" s="11" t="s">
        <v>44</v>
      </c>
      <c r="E20" s="14">
        <v>1</v>
      </c>
      <c r="F20" s="8" t="s">
        <v>85</v>
      </c>
      <c r="G20" s="14">
        <v>2</v>
      </c>
      <c r="I20" s="20" t="s">
        <v>106</v>
      </c>
      <c r="J20" s="9" t="s">
        <v>104</v>
      </c>
    </row>
    <row r="21" spans="3:10" ht="45" customHeight="1">
      <c r="C21" s="8" t="s">
        <v>42</v>
      </c>
      <c r="D21" s="11" t="s">
        <v>45</v>
      </c>
      <c r="E21" s="14">
        <v>1</v>
      </c>
      <c r="F21" s="8" t="s">
        <v>91</v>
      </c>
      <c r="G21" s="14">
        <v>2</v>
      </c>
      <c r="I21" s="20" t="s">
        <v>106</v>
      </c>
      <c r="J21" s="9" t="s">
        <v>104</v>
      </c>
    </row>
    <row r="22" spans="3:10" ht="36" customHeight="1">
      <c r="C22" s="8" t="s">
        <v>43</v>
      </c>
      <c r="D22" s="11" t="s">
        <v>46</v>
      </c>
      <c r="E22" s="14">
        <v>0</v>
      </c>
      <c r="F22" s="8" t="s">
        <v>85</v>
      </c>
      <c r="G22" s="14">
        <v>2</v>
      </c>
      <c r="I22" s="20" t="s">
        <v>107</v>
      </c>
      <c r="J22" s="9" t="s">
        <v>104</v>
      </c>
    </row>
    <row r="23" spans="1:10" ht="37.5" customHeight="1">
      <c r="A23" s="8" t="s">
        <v>47</v>
      </c>
      <c r="B23" s="9" t="s">
        <v>48</v>
      </c>
      <c r="E23" s="14">
        <v>2</v>
      </c>
      <c r="F23" s="8" t="s">
        <v>92</v>
      </c>
      <c r="G23" s="14">
        <v>1</v>
      </c>
      <c r="I23" s="20" t="s">
        <v>108</v>
      </c>
      <c r="J23" s="9" t="s">
        <v>104</v>
      </c>
    </row>
    <row r="24" spans="2:20" ht="12">
      <c r="B24" s="5" t="s">
        <v>49</v>
      </c>
      <c r="E24" s="13"/>
      <c r="F24" s="7"/>
      <c r="G24" s="13"/>
      <c r="H24" s="7"/>
      <c r="I24" s="13"/>
      <c r="J24" s="7"/>
      <c r="K24" s="13"/>
      <c r="L24" s="7"/>
      <c r="M24" s="13"/>
      <c r="N24" s="7"/>
      <c r="O24" s="13"/>
      <c r="P24" s="7"/>
      <c r="Q24" s="13"/>
      <c r="R24" s="7"/>
      <c r="S24" s="13"/>
      <c r="T24" s="7"/>
    </row>
    <row r="25" spans="1:10" ht="24">
      <c r="A25" s="8" t="s">
        <v>51</v>
      </c>
      <c r="B25" s="4" t="s">
        <v>50</v>
      </c>
      <c r="E25" s="14">
        <v>0</v>
      </c>
      <c r="F25" s="8" t="s">
        <v>93</v>
      </c>
      <c r="G25" s="14">
        <v>1</v>
      </c>
      <c r="I25" s="20" t="s">
        <v>109</v>
      </c>
      <c r="J25" s="9" t="s">
        <v>104</v>
      </c>
    </row>
    <row r="26" spans="1:9" ht="24">
      <c r="A26" s="8" t="s">
        <v>54</v>
      </c>
      <c r="B26" s="4" t="s">
        <v>52</v>
      </c>
      <c r="E26" s="14">
        <v>0</v>
      </c>
      <c r="F26" s="8" t="s">
        <v>93</v>
      </c>
      <c r="G26" s="14">
        <v>0</v>
      </c>
      <c r="I26" s="14">
        <v>0</v>
      </c>
    </row>
    <row r="27" spans="1:10" ht="24" customHeight="1">
      <c r="A27" s="8" t="s">
        <v>55</v>
      </c>
      <c r="B27" s="4" t="s">
        <v>53</v>
      </c>
      <c r="E27" s="14">
        <v>0</v>
      </c>
      <c r="F27" s="8" t="s">
        <v>93</v>
      </c>
      <c r="G27" s="14">
        <v>1</v>
      </c>
      <c r="I27" s="20" t="s">
        <v>109</v>
      </c>
      <c r="J27" s="9" t="s">
        <v>104</v>
      </c>
    </row>
    <row r="28" spans="2:20" ht="24">
      <c r="B28" s="5" t="s">
        <v>56</v>
      </c>
      <c r="E28" s="13"/>
      <c r="F28" s="7"/>
      <c r="G28" s="13"/>
      <c r="H28" s="7"/>
      <c r="I28" s="13"/>
      <c r="J28" s="7"/>
      <c r="K28" s="13"/>
      <c r="L28" s="7"/>
      <c r="M28" s="13"/>
      <c r="N28" s="7"/>
      <c r="O28" s="13"/>
      <c r="P28" s="7"/>
      <c r="Q28" s="13"/>
      <c r="R28" s="7"/>
      <c r="S28" s="13"/>
      <c r="T28" s="7"/>
    </row>
    <row r="29" spans="1:9" ht="24">
      <c r="A29" s="8" t="s">
        <v>57</v>
      </c>
      <c r="B29" s="4" t="s">
        <v>58</v>
      </c>
      <c r="E29" s="14">
        <v>2</v>
      </c>
      <c r="F29" s="8" t="s">
        <v>94</v>
      </c>
      <c r="G29" s="14">
        <v>2</v>
      </c>
      <c r="I29" s="14">
        <v>2</v>
      </c>
    </row>
    <row r="30" spans="1:10" ht="36" customHeight="1">
      <c r="A30" s="8" t="s">
        <v>62</v>
      </c>
      <c r="B30" s="4" t="s">
        <v>59</v>
      </c>
      <c r="E30" s="14">
        <v>0</v>
      </c>
      <c r="F30" s="8" t="s">
        <v>95</v>
      </c>
      <c r="G30" s="14">
        <v>1</v>
      </c>
      <c r="I30" s="20" t="s">
        <v>109</v>
      </c>
      <c r="J30" s="9" t="s">
        <v>104</v>
      </c>
    </row>
    <row r="31" spans="1:9" ht="24" customHeight="1">
      <c r="A31" s="8" t="s">
        <v>63</v>
      </c>
      <c r="B31" s="4" t="s">
        <v>60</v>
      </c>
      <c r="E31" s="14">
        <v>0</v>
      </c>
      <c r="F31" s="8" t="s">
        <v>93</v>
      </c>
      <c r="G31" s="14">
        <v>0</v>
      </c>
      <c r="I31" s="14">
        <v>0</v>
      </c>
    </row>
    <row r="32" spans="1:9" ht="24" customHeight="1">
      <c r="A32" s="8" t="s">
        <v>64</v>
      </c>
      <c r="B32" s="4" t="s">
        <v>61</v>
      </c>
      <c r="E32" s="14">
        <v>0</v>
      </c>
      <c r="F32" s="8" t="s">
        <v>93</v>
      </c>
      <c r="G32" s="14">
        <v>0</v>
      </c>
      <c r="I32" s="14">
        <v>0</v>
      </c>
    </row>
    <row r="38" ht="12">
      <c r="C38" s="4"/>
    </row>
  </sheetData>
  <sheetProtection/>
  <mergeCells count="16">
    <mergeCell ref="E1:F1"/>
    <mergeCell ref="E2:F2"/>
    <mergeCell ref="G1:H1"/>
    <mergeCell ref="G2:H2"/>
    <mergeCell ref="I1:J1"/>
    <mergeCell ref="I2:J2"/>
    <mergeCell ref="Q1:R1"/>
    <mergeCell ref="Q2:R2"/>
    <mergeCell ref="S1:T1"/>
    <mergeCell ref="S2:T2"/>
    <mergeCell ref="K1:L1"/>
    <mergeCell ref="K2:L2"/>
    <mergeCell ref="M1:N1"/>
    <mergeCell ref="M2:N2"/>
    <mergeCell ref="O1:P1"/>
    <mergeCell ref="O2:P2"/>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U38"/>
  <sheetViews>
    <sheetView zoomScalePageLayoutView="0" workbookViewId="0" topLeftCell="A1">
      <selection activeCell="J28" sqref="J28"/>
    </sheetView>
  </sheetViews>
  <sheetFormatPr defaultColWidth="9.140625" defaultRowHeight="15"/>
  <cols>
    <col min="1" max="1" width="7.7109375" style="9" customWidth="1"/>
    <col min="2" max="2" width="36.8515625" style="9" customWidth="1"/>
    <col min="3" max="3" width="8.7109375" style="9" customWidth="1"/>
    <col min="4" max="4" width="25.57421875" style="10" customWidth="1"/>
    <col min="5" max="5" width="25.421875" style="14" customWidth="1"/>
    <col min="6" max="6" width="36.140625" style="9" customWidth="1"/>
    <col min="7" max="7" width="7.00390625" style="19" customWidth="1"/>
    <col min="8" max="8" width="14.8515625" style="9" customWidth="1"/>
    <col min="9" max="9" width="16.28125" style="14" customWidth="1"/>
    <col min="10" max="10" width="40.00390625" style="9" customWidth="1"/>
    <col min="11" max="11" width="7.00390625" style="14" customWidth="1"/>
    <col min="12" max="12" width="15.421875" style="9" customWidth="1"/>
    <col min="13" max="13" width="7.140625" style="14" customWidth="1"/>
    <col min="14" max="14" width="19.421875" style="9" customWidth="1"/>
    <col min="15" max="15" width="6.57421875" style="14" customWidth="1"/>
    <col min="16" max="16" width="17.7109375" style="9" customWidth="1"/>
    <col min="17" max="17" width="5.8515625" style="14" customWidth="1"/>
    <col min="18" max="18" width="16.421875" style="9" customWidth="1"/>
    <col min="19" max="19" width="6.140625" style="14" customWidth="1"/>
    <col min="20" max="20" width="16.421875" style="9" customWidth="1"/>
    <col min="21" max="21" width="9.140625" style="14" customWidth="1"/>
    <col min="22" max="16384" width="9.140625" style="9" customWidth="1"/>
  </cols>
  <sheetData>
    <row r="1" spans="1:21" s="3" customFormat="1" ht="12" customHeight="1">
      <c r="A1" s="2"/>
      <c r="B1" s="2"/>
      <c r="C1" s="2"/>
      <c r="D1" s="2"/>
      <c r="E1" s="38" t="s">
        <v>98</v>
      </c>
      <c r="F1" s="38"/>
      <c r="G1" s="38" t="s">
        <v>2</v>
      </c>
      <c r="H1" s="38"/>
      <c r="I1" s="38" t="s">
        <v>102</v>
      </c>
      <c r="J1" s="38"/>
      <c r="K1" s="38" t="s">
        <v>2</v>
      </c>
      <c r="L1" s="38"/>
      <c r="M1" s="38" t="s">
        <v>2</v>
      </c>
      <c r="N1" s="38"/>
      <c r="O1" s="38" t="s">
        <v>2</v>
      </c>
      <c r="P1" s="38"/>
      <c r="Q1" s="38" t="s">
        <v>2</v>
      </c>
      <c r="R1" s="38"/>
      <c r="S1" s="38" t="s">
        <v>2</v>
      </c>
      <c r="T1" s="38"/>
      <c r="U1" s="15"/>
    </row>
    <row r="2" spans="1:21" s="3" customFormat="1" ht="12" customHeight="1">
      <c r="A2" s="2"/>
      <c r="B2" s="2"/>
      <c r="C2" s="2"/>
      <c r="D2" s="2"/>
      <c r="E2" s="38" t="s">
        <v>99</v>
      </c>
      <c r="F2" s="38"/>
      <c r="G2" s="38" t="s">
        <v>101</v>
      </c>
      <c r="H2" s="38"/>
      <c r="I2" s="38" t="s">
        <v>100</v>
      </c>
      <c r="J2" s="38"/>
      <c r="K2" s="38" t="s">
        <v>3</v>
      </c>
      <c r="L2" s="38"/>
      <c r="M2" s="38" t="s">
        <v>3</v>
      </c>
      <c r="N2" s="38"/>
      <c r="O2" s="38" t="s">
        <v>3</v>
      </c>
      <c r="P2" s="38"/>
      <c r="Q2" s="38" t="s">
        <v>3</v>
      </c>
      <c r="R2" s="38"/>
      <c r="S2" s="38" t="s">
        <v>3</v>
      </c>
      <c r="T2" s="38"/>
      <c r="U2" s="15"/>
    </row>
    <row r="3" spans="1:21" s="3" customFormat="1" ht="12">
      <c r="A3" s="2" t="s">
        <v>0</v>
      </c>
      <c r="B3" s="2" t="s">
        <v>1</v>
      </c>
      <c r="C3" s="2" t="s">
        <v>14</v>
      </c>
      <c r="D3" s="2" t="s">
        <v>20</v>
      </c>
      <c r="E3" s="12" t="s">
        <v>4</v>
      </c>
      <c r="F3" s="2" t="s">
        <v>5</v>
      </c>
      <c r="G3" s="17" t="s">
        <v>4</v>
      </c>
      <c r="H3" s="16" t="s">
        <v>5</v>
      </c>
      <c r="I3" s="12" t="s">
        <v>4</v>
      </c>
      <c r="J3" s="16" t="s">
        <v>5</v>
      </c>
      <c r="K3" s="12" t="s">
        <v>4</v>
      </c>
      <c r="L3" s="2" t="s">
        <v>5</v>
      </c>
      <c r="M3" s="12" t="s">
        <v>4</v>
      </c>
      <c r="N3" s="2" t="s">
        <v>5</v>
      </c>
      <c r="O3" s="12" t="s">
        <v>4</v>
      </c>
      <c r="P3" s="2" t="s">
        <v>5</v>
      </c>
      <c r="Q3" s="12" t="s">
        <v>4</v>
      </c>
      <c r="R3" s="2" t="s">
        <v>5</v>
      </c>
      <c r="S3" s="12" t="s">
        <v>4</v>
      </c>
      <c r="T3" s="2" t="s">
        <v>5</v>
      </c>
      <c r="U3" s="15"/>
    </row>
    <row r="4" spans="1:21" s="3" customFormat="1" ht="24">
      <c r="A4" s="4"/>
      <c r="B4" s="5" t="s">
        <v>37</v>
      </c>
      <c r="C4" s="4"/>
      <c r="D4" s="6"/>
      <c r="E4" s="13"/>
      <c r="F4" s="7"/>
      <c r="G4" s="18"/>
      <c r="H4" s="7"/>
      <c r="I4" s="13"/>
      <c r="J4" s="7"/>
      <c r="K4" s="13"/>
      <c r="L4" s="7"/>
      <c r="M4" s="13"/>
      <c r="N4" s="7"/>
      <c r="O4" s="13"/>
      <c r="P4" s="7"/>
      <c r="Q4" s="13"/>
      <c r="R4" s="7"/>
      <c r="S4" s="13"/>
      <c r="T4" s="7"/>
      <c r="U4" s="15"/>
    </row>
    <row r="5" spans="1:9" ht="64.5" customHeight="1">
      <c r="A5" s="8" t="s">
        <v>6</v>
      </c>
      <c r="B5" s="4" t="s">
        <v>7</v>
      </c>
      <c r="C5" s="4"/>
      <c r="D5" s="6"/>
      <c r="E5" s="14">
        <v>2</v>
      </c>
      <c r="F5" s="8" t="s">
        <v>75</v>
      </c>
      <c r="G5" s="19">
        <v>2</v>
      </c>
      <c r="I5" s="14">
        <v>2</v>
      </c>
    </row>
    <row r="6" spans="1:10" ht="75" customHeight="1">
      <c r="A6" s="8" t="s">
        <v>8</v>
      </c>
      <c r="B6" s="4" t="s">
        <v>15</v>
      </c>
      <c r="C6" s="4"/>
      <c r="D6" s="6"/>
      <c r="E6" s="14">
        <v>2</v>
      </c>
      <c r="F6" s="8" t="s">
        <v>76</v>
      </c>
      <c r="G6" s="19">
        <v>1</v>
      </c>
      <c r="I6" s="20" t="s">
        <v>108</v>
      </c>
      <c r="J6" s="9" t="s">
        <v>111</v>
      </c>
    </row>
    <row r="7" spans="1:9" ht="54.75" customHeight="1">
      <c r="A7" s="8" t="s">
        <v>9</v>
      </c>
      <c r="B7" s="4" t="s">
        <v>16</v>
      </c>
      <c r="C7" s="4"/>
      <c r="D7" s="6"/>
      <c r="E7" s="14">
        <v>1</v>
      </c>
      <c r="F7" s="8" t="s">
        <v>77</v>
      </c>
      <c r="G7" s="19">
        <v>1</v>
      </c>
      <c r="I7" s="14">
        <v>1</v>
      </c>
    </row>
    <row r="8" spans="1:9" ht="39" customHeight="1">
      <c r="A8" s="8" t="s">
        <v>10</v>
      </c>
      <c r="B8" s="4" t="s">
        <v>17</v>
      </c>
      <c r="C8" s="4"/>
      <c r="D8" s="6"/>
      <c r="E8" s="14">
        <v>1</v>
      </c>
      <c r="F8" s="8" t="s">
        <v>78</v>
      </c>
      <c r="G8" s="19">
        <v>1</v>
      </c>
      <c r="I8" s="14">
        <v>1</v>
      </c>
    </row>
    <row r="9" spans="1:10" ht="12">
      <c r="A9" s="8" t="s">
        <v>11</v>
      </c>
      <c r="B9" s="4" t="s">
        <v>18</v>
      </c>
      <c r="C9" s="4"/>
      <c r="D9" s="6"/>
      <c r="E9" s="14">
        <v>3</v>
      </c>
      <c r="F9" s="8" t="s">
        <v>97</v>
      </c>
      <c r="G9" s="19">
        <v>0</v>
      </c>
      <c r="I9" s="20" t="s">
        <v>110</v>
      </c>
      <c r="J9" s="9" t="s">
        <v>111</v>
      </c>
    </row>
    <row r="10" spans="1:9" ht="12">
      <c r="A10" s="8" t="s">
        <v>12</v>
      </c>
      <c r="B10" s="4" t="s">
        <v>19</v>
      </c>
      <c r="C10" s="4"/>
      <c r="D10" s="6"/>
      <c r="E10" s="14">
        <v>0</v>
      </c>
      <c r="F10" s="9" t="s">
        <v>80</v>
      </c>
      <c r="G10" s="19">
        <v>0</v>
      </c>
      <c r="I10" s="14">
        <v>0</v>
      </c>
    </row>
    <row r="11" spans="1:20" ht="24">
      <c r="A11" s="8"/>
      <c r="B11" s="5" t="s">
        <v>36</v>
      </c>
      <c r="C11" s="4"/>
      <c r="D11" s="6"/>
      <c r="E11" s="13"/>
      <c r="F11" s="7"/>
      <c r="G11" s="18"/>
      <c r="H11" s="7"/>
      <c r="I11" s="13"/>
      <c r="J11" s="7"/>
      <c r="K11" s="13"/>
      <c r="L11" s="7"/>
      <c r="M11" s="13"/>
      <c r="N11" s="7"/>
      <c r="O11" s="13"/>
      <c r="P11" s="7"/>
      <c r="Q11" s="13"/>
      <c r="R11" s="7"/>
      <c r="S11" s="13"/>
      <c r="T11" s="7"/>
    </row>
    <row r="12" spans="1:9" ht="41.25" customHeight="1">
      <c r="A12" s="8" t="s">
        <v>13</v>
      </c>
      <c r="B12" s="4" t="s">
        <v>21</v>
      </c>
      <c r="C12" s="8" t="s">
        <v>22</v>
      </c>
      <c r="D12" s="6" t="s">
        <v>23</v>
      </c>
      <c r="E12" s="14" t="s">
        <v>83</v>
      </c>
      <c r="F12" s="8" t="s">
        <v>82</v>
      </c>
      <c r="G12" s="19">
        <f>2</f>
        <v>2</v>
      </c>
      <c r="I12" s="14" t="s">
        <v>83</v>
      </c>
    </row>
    <row r="13" spans="3:10" ht="45.75" customHeight="1">
      <c r="C13" s="8" t="s">
        <v>24</v>
      </c>
      <c r="D13" s="6" t="s">
        <v>25</v>
      </c>
      <c r="E13" s="14" t="s">
        <v>84</v>
      </c>
      <c r="F13" s="8" t="s">
        <v>85</v>
      </c>
      <c r="G13" s="19">
        <v>2</v>
      </c>
      <c r="I13" s="20" t="s">
        <v>112</v>
      </c>
      <c r="J13" s="9" t="s">
        <v>111</v>
      </c>
    </row>
    <row r="14" spans="1:10" ht="41.25" customHeight="1">
      <c r="A14" s="8" t="s">
        <v>26</v>
      </c>
      <c r="B14" s="4" t="s">
        <v>28</v>
      </c>
      <c r="E14" s="14" t="s">
        <v>83</v>
      </c>
      <c r="F14" s="8" t="s">
        <v>86</v>
      </c>
      <c r="G14" s="19">
        <v>1</v>
      </c>
      <c r="I14" s="20" t="s">
        <v>113</v>
      </c>
      <c r="J14" s="9" t="s">
        <v>111</v>
      </c>
    </row>
    <row r="15" spans="1:9" ht="37.5" customHeight="1">
      <c r="A15" s="8" t="s">
        <v>27</v>
      </c>
      <c r="B15" s="4" t="s">
        <v>29</v>
      </c>
      <c r="E15" s="14">
        <v>2</v>
      </c>
      <c r="F15" s="8" t="s">
        <v>88</v>
      </c>
      <c r="G15" s="19">
        <v>2</v>
      </c>
      <c r="I15" s="14">
        <v>2</v>
      </c>
    </row>
    <row r="16" spans="1:9" ht="45" customHeight="1">
      <c r="A16" s="8" t="s">
        <v>30</v>
      </c>
      <c r="B16" s="4" t="s">
        <v>32</v>
      </c>
      <c r="E16" s="14">
        <v>2</v>
      </c>
      <c r="F16" s="8" t="s">
        <v>87</v>
      </c>
      <c r="G16" s="19">
        <v>2</v>
      </c>
      <c r="I16" s="14">
        <v>2</v>
      </c>
    </row>
    <row r="17" spans="1:9" ht="20.25" customHeight="1">
      <c r="A17" s="8" t="s">
        <v>31</v>
      </c>
      <c r="B17" s="4" t="s">
        <v>33</v>
      </c>
      <c r="D17" s="10" t="s">
        <v>34</v>
      </c>
      <c r="E17" s="14">
        <v>0</v>
      </c>
      <c r="F17" s="8" t="s">
        <v>93</v>
      </c>
      <c r="G17" s="19">
        <v>0</v>
      </c>
      <c r="I17" s="14">
        <v>0</v>
      </c>
    </row>
    <row r="18" spans="4:9" ht="16.5" customHeight="1">
      <c r="D18" s="10" t="s">
        <v>35</v>
      </c>
      <c r="E18" s="14">
        <v>0</v>
      </c>
      <c r="F18" s="8" t="s">
        <v>93</v>
      </c>
      <c r="G18" s="19">
        <v>0</v>
      </c>
      <c r="I18" s="14">
        <v>0</v>
      </c>
    </row>
    <row r="19" spans="2:14" ht="12">
      <c r="B19" s="5" t="s">
        <v>38</v>
      </c>
      <c r="E19" s="13"/>
      <c r="F19" s="13"/>
      <c r="G19" s="13"/>
      <c r="H19" s="13"/>
      <c r="I19" s="13"/>
      <c r="J19" s="13"/>
      <c r="K19" s="13"/>
      <c r="L19" s="13"/>
      <c r="M19" s="13"/>
      <c r="N19" s="13"/>
    </row>
    <row r="20" spans="1:10" ht="25.5" customHeight="1">
      <c r="A20" s="8" t="s">
        <v>40</v>
      </c>
      <c r="B20" s="4" t="s">
        <v>39</v>
      </c>
      <c r="C20" s="8" t="s">
        <v>41</v>
      </c>
      <c r="D20" s="11" t="s">
        <v>44</v>
      </c>
      <c r="E20" s="14">
        <v>1</v>
      </c>
      <c r="F20" s="8" t="s">
        <v>85</v>
      </c>
      <c r="G20" s="19">
        <v>2</v>
      </c>
      <c r="I20" s="20" t="s">
        <v>106</v>
      </c>
      <c r="J20" s="9" t="s">
        <v>111</v>
      </c>
    </row>
    <row r="21" spans="3:10" ht="49.5" customHeight="1">
      <c r="C21" s="8" t="s">
        <v>42</v>
      </c>
      <c r="D21" s="11" t="s">
        <v>45</v>
      </c>
      <c r="E21" s="14">
        <v>1</v>
      </c>
      <c r="F21" s="8" t="s">
        <v>91</v>
      </c>
      <c r="G21" s="19">
        <v>2</v>
      </c>
      <c r="I21" s="20" t="s">
        <v>106</v>
      </c>
      <c r="J21" s="9" t="s">
        <v>111</v>
      </c>
    </row>
    <row r="22" spans="3:10" ht="27" customHeight="1">
      <c r="C22" s="8" t="s">
        <v>43</v>
      </c>
      <c r="D22" s="11" t="s">
        <v>46</v>
      </c>
      <c r="E22" s="14">
        <v>0</v>
      </c>
      <c r="F22" s="8" t="s">
        <v>85</v>
      </c>
      <c r="G22" s="19">
        <v>2</v>
      </c>
      <c r="I22" s="20" t="s">
        <v>107</v>
      </c>
      <c r="J22" s="9" t="s">
        <v>111</v>
      </c>
    </row>
    <row r="23" spans="1:10" ht="12">
      <c r="A23" s="8" t="s">
        <v>47</v>
      </c>
      <c r="B23" s="9" t="s">
        <v>48</v>
      </c>
      <c r="E23" s="14">
        <v>3</v>
      </c>
      <c r="F23" s="8" t="s">
        <v>96</v>
      </c>
      <c r="G23" s="19">
        <v>1</v>
      </c>
      <c r="I23" s="20" t="s">
        <v>114</v>
      </c>
      <c r="J23" s="9" t="s">
        <v>111</v>
      </c>
    </row>
    <row r="24" spans="2:20" ht="12">
      <c r="B24" s="5" t="s">
        <v>49</v>
      </c>
      <c r="E24" s="13"/>
      <c r="F24" s="7"/>
      <c r="G24" s="18"/>
      <c r="H24" s="7"/>
      <c r="I24" s="13"/>
      <c r="J24" s="7"/>
      <c r="K24" s="13"/>
      <c r="L24" s="7"/>
      <c r="M24" s="13"/>
      <c r="N24" s="7"/>
      <c r="O24" s="13"/>
      <c r="P24" s="7"/>
      <c r="Q24" s="13"/>
      <c r="R24" s="7"/>
      <c r="S24" s="13"/>
      <c r="T24" s="7"/>
    </row>
    <row r="25" spans="1:9" ht="24">
      <c r="A25" s="8" t="s">
        <v>51</v>
      </c>
      <c r="B25" s="4" t="s">
        <v>50</v>
      </c>
      <c r="E25" s="14">
        <v>0</v>
      </c>
      <c r="F25" s="8" t="s">
        <v>93</v>
      </c>
      <c r="G25" s="19">
        <v>1</v>
      </c>
      <c r="I25" s="20" t="s">
        <v>109</v>
      </c>
    </row>
    <row r="26" spans="1:9" ht="24">
      <c r="A26" s="8" t="s">
        <v>54</v>
      </c>
      <c r="B26" s="4" t="s">
        <v>52</v>
      </c>
      <c r="E26" s="14">
        <v>0</v>
      </c>
      <c r="F26" s="8" t="s">
        <v>93</v>
      </c>
      <c r="G26" s="19">
        <v>0</v>
      </c>
      <c r="I26" s="14">
        <v>0</v>
      </c>
    </row>
    <row r="27" spans="1:9" ht="33.75" customHeight="1">
      <c r="A27" s="8" t="s">
        <v>55</v>
      </c>
      <c r="B27" s="4" t="s">
        <v>53</v>
      </c>
      <c r="E27" s="14">
        <v>2</v>
      </c>
      <c r="F27" s="8" t="s">
        <v>81</v>
      </c>
      <c r="G27" s="19">
        <v>1</v>
      </c>
      <c r="I27" s="20" t="s">
        <v>108</v>
      </c>
    </row>
    <row r="28" spans="2:20" ht="24">
      <c r="B28" s="5" t="s">
        <v>56</v>
      </c>
      <c r="E28" s="13"/>
      <c r="F28" s="7"/>
      <c r="G28" s="18"/>
      <c r="H28" s="7"/>
      <c r="I28" s="13"/>
      <c r="J28" s="7"/>
      <c r="K28" s="13"/>
      <c r="L28" s="7"/>
      <c r="M28" s="13"/>
      <c r="N28" s="7"/>
      <c r="O28" s="13"/>
      <c r="P28" s="7"/>
      <c r="Q28" s="13"/>
      <c r="R28" s="7"/>
      <c r="S28" s="13"/>
      <c r="T28" s="7"/>
    </row>
    <row r="29" spans="1:9" ht="24">
      <c r="A29" s="8" t="s">
        <v>57</v>
      </c>
      <c r="B29" s="4" t="s">
        <v>58</v>
      </c>
      <c r="E29" s="14">
        <v>2</v>
      </c>
      <c r="F29" s="8" t="s">
        <v>94</v>
      </c>
      <c r="G29" s="19">
        <v>2</v>
      </c>
      <c r="I29" s="14">
        <v>2</v>
      </c>
    </row>
    <row r="30" spans="1:9" ht="21.75" customHeight="1">
      <c r="A30" s="8" t="s">
        <v>62</v>
      </c>
      <c r="B30" s="4" t="s">
        <v>59</v>
      </c>
      <c r="E30" s="14">
        <v>0</v>
      </c>
      <c r="F30" s="8" t="s">
        <v>95</v>
      </c>
      <c r="G30" s="19">
        <v>1</v>
      </c>
      <c r="I30" s="20" t="s">
        <v>109</v>
      </c>
    </row>
    <row r="31" spans="1:9" ht="18" customHeight="1">
      <c r="A31" s="8" t="s">
        <v>63</v>
      </c>
      <c r="B31" s="4" t="s">
        <v>60</v>
      </c>
      <c r="E31" s="14">
        <v>0</v>
      </c>
      <c r="F31" s="8" t="s">
        <v>93</v>
      </c>
      <c r="G31" s="19">
        <v>0</v>
      </c>
      <c r="I31" s="14">
        <v>0</v>
      </c>
    </row>
    <row r="32" spans="1:9" ht="33.75" customHeight="1">
      <c r="A32" s="8" t="s">
        <v>64</v>
      </c>
      <c r="B32" s="4" t="s">
        <v>61</v>
      </c>
      <c r="E32" s="14">
        <v>2</v>
      </c>
      <c r="F32" s="8" t="s">
        <v>81</v>
      </c>
      <c r="G32" s="19">
        <v>2</v>
      </c>
      <c r="I32" s="14">
        <v>2</v>
      </c>
    </row>
    <row r="38" ht="12">
      <c r="C38" s="4"/>
    </row>
  </sheetData>
  <sheetProtection/>
  <mergeCells count="16">
    <mergeCell ref="Q1:R1"/>
    <mergeCell ref="S1:T1"/>
    <mergeCell ref="E2:F2"/>
    <mergeCell ref="G2:H2"/>
    <mergeCell ref="I2:J2"/>
    <mergeCell ref="K2:L2"/>
    <mergeCell ref="M2:N2"/>
    <mergeCell ref="O2:P2"/>
    <mergeCell ref="Q2:R2"/>
    <mergeCell ref="S2:T2"/>
    <mergeCell ref="E1:F1"/>
    <mergeCell ref="G1:H1"/>
    <mergeCell ref="I1:J1"/>
    <mergeCell ref="K1:L1"/>
    <mergeCell ref="M1:N1"/>
    <mergeCell ref="O1:P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2011-09-12T13:50:34Z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