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01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<sst xmlns="http://schemas.openxmlformats.org/spreadsheetml/2006/main" count="130" uniqueCount="93">
  <si>
    <t>Agenda and General Information</t>
  </si>
  <si>
    <t>Break</t>
  </si>
  <si>
    <t>Lunch</t>
  </si>
  <si>
    <t>Adjourn</t>
  </si>
  <si>
    <t>Wednesday</t>
  </si>
  <si>
    <t>Thursday</t>
  </si>
  <si>
    <t>Goergen</t>
  </si>
  <si>
    <t>Healey</t>
  </si>
  <si>
    <t>Seemann</t>
  </si>
  <si>
    <t>Barazande-Pour</t>
  </si>
  <si>
    <t>Ganga</t>
  </si>
  <si>
    <t>Backplane Channel Ad Hoc Recommendations</t>
  </si>
  <si>
    <t>Kim</t>
  </si>
  <si>
    <t>Compatibility Negotiation Considerations</t>
  </si>
  <si>
    <t>Mandich</t>
  </si>
  <si>
    <t>System Vendor Requirements for 10Gb/s Backplane</t>
  </si>
  <si>
    <t>Liu</t>
  </si>
  <si>
    <t>A Comparison of NRZ and PAM-4 Using the IEEE Channel Model</t>
  </si>
  <si>
    <t>New Base Page/Selector Field Proposal</t>
  </si>
  <si>
    <t>Altmann</t>
  </si>
  <si>
    <t>Power &amp; Complexity Discussion Guidelines</t>
  </si>
  <si>
    <t>Szczepanek</t>
  </si>
  <si>
    <t>Serdes Compatible FLP AN Proposal</t>
  </si>
  <si>
    <t>Moore</t>
  </si>
  <si>
    <t>Receiver Testing Using Interference Tolerance Measurements</t>
  </si>
  <si>
    <t>Ghiasi</t>
  </si>
  <si>
    <t>Serdes Compatible Auto-Negotiation for Backplane Ethernet</t>
  </si>
  <si>
    <t>Warke</t>
  </si>
  <si>
    <t>A Study of NRZ Signaling Over Proposed IEEE Ethernet Backplane</t>
  </si>
  <si>
    <t>10Gb/s Duobinary Signaling over Electrical Backplanes</t>
  </si>
  <si>
    <t>Specifying a Channel Through Impulse Response</t>
  </si>
  <si>
    <t>Peters</t>
  </si>
  <si>
    <t>AdvancedTCA channel data and comparisons to proposed channel model</t>
  </si>
  <si>
    <t>Anderson</t>
  </si>
  <si>
    <t>S-params for IEEE Channel Ad Hoc</t>
  </si>
  <si>
    <t>Signaling Analysis Using IEEE Channel Ad Hoc Templates</t>
  </si>
  <si>
    <t>Crosstalk and Receiver Equalization for 10G Serial Ethernet</t>
  </si>
  <si>
    <t>Further Channel Model Data</t>
  </si>
  <si>
    <t>Brunn</t>
  </si>
  <si>
    <t>Edge-Equalized NRZ</t>
  </si>
  <si>
    <t>Abler</t>
  </si>
  <si>
    <t>PAM-4 versus NRZ Signaling: "Basic Theory"</t>
  </si>
  <si>
    <t>Brink</t>
  </si>
  <si>
    <t>Proposal for 10Gb/s single-lane PHY based on PAM-4 signaling</t>
  </si>
  <si>
    <t>Comparison of PAM-4 and NRZ signaling based on measurements from a dual-mode device</t>
  </si>
  <si>
    <t>FR-4 Definition III</t>
  </si>
  <si>
    <t>goergen_01_0704</t>
  </si>
  <si>
    <t>Channel Compliance to Proposed:  Test Cards</t>
  </si>
  <si>
    <t>goergen_02_0704</t>
  </si>
  <si>
    <t>mandich_01_0704</t>
  </si>
  <si>
    <t>liu_01_0704</t>
  </si>
  <si>
    <t>brink_01_0704</t>
  </si>
  <si>
    <t xml:space="preserve">Waschura </t>
  </si>
  <si>
    <t xml:space="preserve">Thoughts on testing of devices with 10^-15 confidence using test times historically used for 10^-12. </t>
  </si>
  <si>
    <t>802.3ap Auto-Negotiation with Clause 28 State Machines</t>
  </si>
  <si>
    <t>ganga_01_0704</t>
  </si>
  <si>
    <t>altmann_01_0704</t>
  </si>
  <si>
    <t>szczepenak_01_0704, szczepanek_02_0704</t>
  </si>
  <si>
    <t>moore_01_0704</t>
  </si>
  <si>
    <t>moore_02_0704</t>
  </si>
  <si>
    <t>sinsky_01_0704</t>
  </si>
  <si>
    <t>anderson_01_0704</t>
  </si>
  <si>
    <t>anderson_02_0704</t>
  </si>
  <si>
    <t>barazande_pour_01_0704</t>
  </si>
  <si>
    <t>seamann_01_0704</t>
  </si>
  <si>
    <t>brunn_01_0704</t>
  </si>
  <si>
    <t>abler_01_0704</t>
  </si>
  <si>
    <t>brink_02_0704</t>
  </si>
  <si>
    <t>kim_01_0704</t>
  </si>
  <si>
    <t>channel</t>
  </si>
  <si>
    <t>AN</t>
  </si>
  <si>
    <t>requirements</t>
  </si>
  <si>
    <t>10G serial</t>
  </si>
  <si>
    <t>test</t>
  </si>
  <si>
    <t>agenda_01_0704</t>
  </si>
  <si>
    <t>Tuesday</t>
  </si>
  <si>
    <t>warke_01_0704</t>
  </si>
  <si>
    <t>To-Do List</t>
  </si>
  <si>
    <t>Discussion</t>
  </si>
  <si>
    <t>Motion Madness</t>
  </si>
  <si>
    <t>Filename</t>
  </si>
  <si>
    <t>Subject</t>
  </si>
  <si>
    <t>Sinsky</t>
  </si>
  <si>
    <t>waschura_01_0704</t>
  </si>
  <si>
    <t>A Migration Path from 6.25Gb/s Operation to 10Gb/s Operation</t>
  </si>
  <si>
    <t>mccallum_01_0704</t>
  </si>
  <si>
    <t>McCallum</t>
  </si>
  <si>
    <t>peters_01_0704</t>
  </si>
  <si>
    <t>ghiasi_01_0704</t>
  </si>
  <si>
    <t>kim_02_0704</t>
  </si>
  <si>
    <t>Von Herzen</t>
  </si>
  <si>
    <t>von_herzen_01_0704</t>
  </si>
  <si>
    <t>healey_01_0704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</si>
</sst>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.8515625" style="6" customWidth="1"/>
    <col min="2" max="2" width="12.7109375" style="6" customWidth="1"/>
    <col min="3" max="3" width="16.7109375" style="1" customWidth="1"/>
    <col min="4" max="4" width="64.7109375" style="1" customWidth="1"/>
    <col min="5" max="5" width="11.57421875" style="6" bestFit="1" customWidth="1"/>
    <col min="6" max="6" width="2.7109375" style="6" customWidth="1"/>
    <col min="7" max="7" width="24.7109375" style="6" customWidth="1"/>
    <col min="8" max="8" width="16.7109375" style="6" customWidth="1"/>
    <col min="9" max="16384" width="9.140625" style="1" customWidth="1"/>
  </cols>
  <sheetData>
    <row r="2" spans="2:3" ht="25.5" customHeight="1">
      <c r="B2" s="5" t="s">
        <v>75</v>
      </c>
      <c r="C2" s="5">
        <v>38181</v>
      </c>
    </row>
    <row r="3" spans="2:8" ht="12" customHeight="1">
      <c r="B3" s="5"/>
      <c r="C3" s="5"/>
      <c r="G3" s="31" t="s">
        <v>80</v>
      </c>
      <c r="H3" s="31" t="s">
        <v>81</v>
      </c>
    </row>
    <row r="4" spans="1:8" s="2" customFormat="1" ht="27" customHeight="1">
      <c r="A4" s="6"/>
      <c r="B4" s="12">
        <v>0.3541666666666667</v>
      </c>
      <c r="C4" s="3"/>
      <c r="D4" s="3" t="s">
        <v>0</v>
      </c>
      <c r="E4" s="9">
        <v>0.017361111111111112</v>
      </c>
      <c r="F4" s="19"/>
      <c r="G4" s="14" t="s">
        <v>74</v>
      </c>
      <c r="H4" s="17"/>
    </row>
    <row r="5" spans="1:8" ht="27" customHeight="1">
      <c r="A5" s="6">
        <v>1</v>
      </c>
      <c r="B5" s="13">
        <f aca="true" t="shared" si="0" ref="B5:B21">B4+E4</f>
        <v>0.3715277777777778</v>
      </c>
      <c r="C5" s="4" t="s">
        <v>14</v>
      </c>
      <c r="D5" s="4" t="s">
        <v>15</v>
      </c>
      <c r="E5" s="10">
        <v>0.020833333333333332</v>
      </c>
      <c r="F5" s="20"/>
      <c r="G5" s="14" t="s">
        <v>49</v>
      </c>
      <c r="H5" s="6" t="s">
        <v>71</v>
      </c>
    </row>
    <row r="6" spans="1:8" ht="27" customHeight="1">
      <c r="A6" s="6">
        <v>2</v>
      </c>
      <c r="B6" s="13">
        <f t="shared" si="0"/>
        <v>0.3923611111111111</v>
      </c>
      <c r="C6" s="4" t="s">
        <v>6</v>
      </c>
      <c r="D6" s="23" t="s">
        <v>11</v>
      </c>
      <c r="E6" s="10">
        <v>0.027777777777777776</v>
      </c>
      <c r="F6" s="20"/>
      <c r="G6" s="33" t="s">
        <v>46</v>
      </c>
      <c r="H6" s="6" t="s">
        <v>69</v>
      </c>
    </row>
    <row r="7" spans="1:8" ht="27" customHeight="1">
      <c r="A7" s="6">
        <v>3</v>
      </c>
      <c r="B7" s="13">
        <f t="shared" si="0"/>
        <v>0.4201388888888889</v>
      </c>
      <c r="C7" s="4" t="s">
        <v>6</v>
      </c>
      <c r="D7" s="23" t="s">
        <v>45</v>
      </c>
      <c r="E7" s="24">
        <v>0.017361111111111112</v>
      </c>
      <c r="F7" s="25"/>
      <c r="G7" s="14" t="s">
        <v>46</v>
      </c>
      <c r="H7" s="6" t="s">
        <v>69</v>
      </c>
    </row>
    <row r="8" spans="1:9" s="2" customFormat="1" ht="27" customHeight="1">
      <c r="A8" s="6"/>
      <c r="B8" s="12">
        <f t="shared" si="0"/>
        <v>0.4375</v>
      </c>
      <c r="C8" s="4"/>
      <c r="D8" s="3" t="s">
        <v>1</v>
      </c>
      <c r="E8" s="9">
        <v>0.010416666666666666</v>
      </c>
      <c r="F8" s="20"/>
      <c r="G8" s="17"/>
      <c r="H8" s="8"/>
      <c r="I8" s="8"/>
    </row>
    <row r="9" spans="1:8" ht="27" customHeight="1">
      <c r="A9" s="6">
        <v>4</v>
      </c>
      <c r="B9" s="13">
        <f t="shared" si="0"/>
        <v>0.4479166666666667</v>
      </c>
      <c r="C9" s="4" t="s">
        <v>6</v>
      </c>
      <c r="D9" s="4" t="s">
        <v>47</v>
      </c>
      <c r="E9" s="10">
        <v>0.027777777777777776</v>
      </c>
      <c r="F9" s="20"/>
      <c r="G9" s="14" t="s">
        <v>48</v>
      </c>
      <c r="H9" s="6" t="s">
        <v>69</v>
      </c>
    </row>
    <row r="10" spans="1:8" ht="27" customHeight="1">
      <c r="A10" s="6">
        <v>5</v>
      </c>
      <c r="B10" s="13">
        <f t="shared" si="0"/>
        <v>0.4756944444444445</v>
      </c>
      <c r="C10" s="4" t="s">
        <v>23</v>
      </c>
      <c r="D10" s="4" t="s">
        <v>30</v>
      </c>
      <c r="E10" s="11">
        <v>0.020833333333333332</v>
      </c>
      <c r="F10" s="21"/>
      <c r="G10" s="14" t="s">
        <v>58</v>
      </c>
      <c r="H10" s="6" t="s">
        <v>69</v>
      </c>
    </row>
    <row r="11" spans="1:9" s="2" customFormat="1" ht="27" customHeight="1">
      <c r="A11" s="6"/>
      <c r="B11" s="12">
        <f t="shared" si="0"/>
        <v>0.4965277777777778</v>
      </c>
      <c r="C11" s="4"/>
      <c r="D11" s="3" t="s">
        <v>2</v>
      </c>
      <c r="E11" s="9">
        <v>0.04513888888888889</v>
      </c>
      <c r="F11" s="20"/>
      <c r="G11" s="17"/>
      <c r="H11" s="8"/>
      <c r="I11" s="8"/>
    </row>
    <row r="12" spans="1:9" s="2" customFormat="1" ht="27" customHeight="1">
      <c r="A12" s="6">
        <v>6</v>
      </c>
      <c r="B12" s="13">
        <f t="shared" si="0"/>
        <v>0.5416666666666666</v>
      </c>
      <c r="C12" s="4" t="s">
        <v>31</v>
      </c>
      <c r="D12" s="26" t="s">
        <v>32</v>
      </c>
      <c r="E12" s="10">
        <v>0.020833333333333332</v>
      </c>
      <c r="F12" s="20"/>
      <c r="G12" s="33" t="s">
        <v>87</v>
      </c>
      <c r="H12" s="8" t="s">
        <v>69</v>
      </c>
      <c r="I12" s="8"/>
    </row>
    <row r="13" spans="1:8" ht="27" customHeight="1">
      <c r="A13" s="6">
        <v>7</v>
      </c>
      <c r="B13" s="13">
        <f t="shared" si="0"/>
        <v>0.5625</v>
      </c>
      <c r="C13" s="4" t="s">
        <v>33</v>
      </c>
      <c r="D13" s="4" t="s">
        <v>34</v>
      </c>
      <c r="E13" s="10">
        <v>0.020833333333333332</v>
      </c>
      <c r="F13" s="20"/>
      <c r="G13" s="14" t="s">
        <v>61</v>
      </c>
      <c r="H13" s="6" t="s">
        <v>69</v>
      </c>
    </row>
    <row r="14" spans="1:9" s="2" customFormat="1" ht="27" customHeight="1">
      <c r="A14" s="6">
        <v>8</v>
      </c>
      <c r="B14" s="13">
        <f t="shared" si="0"/>
        <v>0.5833333333333334</v>
      </c>
      <c r="C14" s="4" t="s">
        <v>8</v>
      </c>
      <c r="D14" s="4" t="s">
        <v>37</v>
      </c>
      <c r="E14" s="10">
        <v>0.020833333333333332</v>
      </c>
      <c r="F14" s="20"/>
      <c r="G14" s="14" t="s">
        <v>64</v>
      </c>
      <c r="H14" s="8" t="s">
        <v>69</v>
      </c>
      <c r="I14" s="8"/>
    </row>
    <row r="15" spans="1:9" s="2" customFormat="1" ht="27" customHeight="1">
      <c r="A15" s="6">
        <v>9</v>
      </c>
      <c r="B15" s="13">
        <f t="shared" si="0"/>
        <v>0.6041666666666667</v>
      </c>
      <c r="C15" s="4" t="s">
        <v>86</v>
      </c>
      <c r="D15" s="4" t="s">
        <v>84</v>
      </c>
      <c r="E15" s="10">
        <v>0.013888888888888888</v>
      </c>
      <c r="F15" s="20"/>
      <c r="G15" s="14" t="s">
        <v>85</v>
      </c>
      <c r="H15" s="8" t="s">
        <v>69</v>
      </c>
      <c r="I15" s="8"/>
    </row>
    <row r="16" spans="1:9" s="2" customFormat="1" ht="27" customHeight="1">
      <c r="A16" s="6"/>
      <c r="B16" s="12">
        <f t="shared" si="0"/>
        <v>0.6180555555555556</v>
      </c>
      <c r="C16" s="3"/>
      <c r="D16" s="3" t="s">
        <v>1</v>
      </c>
      <c r="E16" s="9">
        <v>0.010416666666666666</v>
      </c>
      <c r="F16" s="20"/>
      <c r="G16" s="14"/>
      <c r="H16" s="8"/>
      <c r="I16" s="8"/>
    </row>
    <row r="17" spans="1:8" ht="27" customHeight="1">
      <c r="A17" s="6">
        <v>10</v>
      </c>
      <c r="B17" s="13">
        <f t="shared" si="0"/>
        <v>0.6284722222222222</v>
      </c>
      <c r="C17" s="4" t="s">
        <v>12</v>
      </c>
      <c r="D17" s="4" t="s">
        <v>13</v>
      </c>
      <c r="E17" s="10">
        <v>0.027777777777777776</v>
      </c>
      <c r="F17" s="20"/>
      <c r="G17" s="14" t="s">
        <v>68</v>
      </c>
      <c r="H17" s="6" t="s">
        <v>70</v>
      </c>
    </row>
    <row r="18" spans="1:8" ht="27" customHeight="1">
      <c r="A18" s="6">
        <v>11</v>
      </c>
      <c r="B18" s="13">
        <f t="shared" si="0"/>
        <v>0.65625</v>
      </c>
      <c r="C18" s="4" t="s">
        <v>21</v>
      </c>
      <c r="D18" s="4" t="s">
        <v>22</v>
      </c>
      <c r="E18" s="10">
        <v>0.020833333333333332</v>
      </c>
      <c r="F18" s="20"/>
      <c r="G18" s="14" t="s">
        <v>57</v>
      </c>
      <c r="H18" s="6" t="s">
        <v>70</v>
      </c>
    </row>
    <row r="19" spans="1:8" ht="27" customHeight="1">
      <c r="A19" s="6">
        <v>12</v>
      </c>
      <c r="B19" s="13">
        <f t="shared" si="0"/>
        <v>0.6770833333333334</v>
      </c>
      <c r="C19" s="4" t="s">
        <v>25</v>
      </c>
      <c r="D19" s="4" t="s">
        <v>26</v>
      </c>
      <c r="E19" s="10">
        <v>0.017361111111111112</v>
      </c>
      <c r="F19" s="20"/>
      <c r="G19" s="33" t="s">
        <v>88</v>
      </c>
      <c r="H19" s="6" t="s">
        <v>70</v>
      </c>
    </row>
    <row r="20" spans="1:8" s="2" customFormat="1" ht="27" customHeight="1">
      <c r="A20" s="6">
        <v>13</v>
      </c>
      <c r="B20" s="13">
        <f t="shared" si="0"/>
        <v>0.6944444444444445</v>
      </c>
      <c r="C20" s="4" t="s">
        <v>10</v>
      </c>
      <c r="D20" s="4" t="s">
        <v>54</v>
      </c>
      <c r="E20" s="10">
        <v>0.03125</v>
      </c>
      <c r="F20" s="20"/>
      <c r="G20" s="14" t="s">
        <v>55</v>
      </c>
      <c r="H20" s="6" t="s">
        <v>70</v>
      </c>
    </row>
    <row r="21" spans="1:8" s="2" customFormat="1" ht="27" customHeight="1">
      <c r="A21" s="6"/>
      <c r="B21" s="12">
        <f t="shared" si="0"/>
        <v>0.7256944444444445</v>
      </c>
      <c r="C21" s="3"/>
      <c r="D21" s="3" t="s">
        <v>1</v>
      </c>
      <c r="E21" s="9"/>
      <c r="F21" s="19"/>
      <c r="G21" s="17"/>
      <c r="H21" s="17"/>
    </row>
    <row r="23" spans="2:3" ht="25.5" customHeight="1">
      <c r="B23" s="5" t="s">
        <v>4</v>
      </c>
      <c r="C23" s="5">
        <v>38182</v>
      </c>
    </row>
    <row r="24" spans="2:3" ht="11.25" customHeight="1">
      <c r="B24" s="5"/>
      <c r="C24" s="5"/>
    </row>
    <row r="25" spans="1:8" s="2" customFormat="1" ht="27" customHeight="1">
      <c r="A25" s="6">
        <v>14</v>
      </c>
      <c r="B25" s="13">
        <v>0.3541666666666667</v>
      </c>
      <c r="C25" s="4" t="s">
        <v>12</v>
      </c>
      <c r="D25" s="27" t="s">
        <v>18</v>
      </c>
      <c r="E25" s="10">
        <v>0.020833333333333332</v>
      </c>
      <c r="F25" s="20"/>
      <c r="G25" s="33" t="s">
        <v>89</v>
      </c>
      <c r="H25" s="6" t="s">
        <v>70</v>
      </c>
    </row>
    <row r="26" spans="1:8" ht="27" customHeight="1">
      <c r="A26" s="6">
        <v>15</v>
      </c>
      <c r="B26" s="13">
        <f>B25+E25</f>
        <v>0.375</v>
      </c>
      <c r="C26" s="4" t="s">
        <v>23</v>
      </c>
      <c r="D26" s="4" t="s">
        <v>24</v>
      </c>
      <c r="E26" s="10">
        <v>0.013888888888888888</v>
      </c>
      <c r="F26" s="20"/>
      <c r="G26" s="14" t="s">
        <v>59</v>
      </c>
      <c r="H26" s="6" t="s">
        <v>73</v>
      </c>
    </row>
    <row r="27" spans="1:8" ht="27" customHeight="1">
      <c r="A27" s="6">
        <v>16</v>
      </c>
      <c r="B27" s="13">
        <f>B26+E26</f>
        <v>0.3888888888888889</v>
      </c>
      <c r="C27" s="4" t="s">
        <v>52</v>
      </c>
      <c r="D27" s="4" t="s">
        <v>53</v>
      </c>
      <c r="E27" s="10">
        <v>0.03125</v>
      </c>
      <c r="F27" s="20"/>
      <c r="G27" s="33" t="s">
        <v>83</v>
      </c>
      <c r="H27" s="6" t="s">
        <v>73</v>
      </c>
    </row>
    <row r="28" spans="1:8" s="2" customFormat="1" ht="27" customHeight="1">
      <c r="A28" s="6"/>
      <c r="B28" s="12">
        <f>B27+E27</f>
        <v>0.4201388888888889</v>
      </c>
      <c r="C28" s="3"/>
      <c r="D28" s="3" t="s">
        <v>1</v>
      </c>
      <c r="E28" s="9">
        <v>0.010416666666666666</v>
      </c>
      <c r="F28" s="19"/>
      <c r="G28" s="17"/>
      <c r="H28" s="17"/>
    </row>
    <row r="29" spans="1:8" ht="27" customHeight="1">
      <c r="A29" s="6">
        <v>17</v>
      </c>
      <c r="B29" s="13">
        <f aca="true" t="shared" si="1" ref="B29:B42">B28+E28</f>
        <v>0.4305555555555556</v>
      </c>
      <c r="C29" s="4" t="s">
        <v>19</v>
      </c>
      <c r="D29" s="4" t="s">
        <v>20</v>
      </c>
      <c r="E29" s="10">
        <v>0.020833333333333332</v>
      </c>
      <c r="F29" s="20"/>
      <c r="G29" s="14" t="s">
        <v>56</v>
      </c>
      <c r="H29" s="6" t="s">
        <v>72</v>
      </c>
    </row>
    <row r="30" spans="1:8" ht="27" customHeight="1">
      <c r="A30" s="6">
        <v>18</v>
      </c>
      <c r="B30" s="13">
        <f t="shared" si="1"/>
        <v>0.4513888888888889</v>
      </c>
      <c r="C30" s="4" t="s">
        <v>33</v>
      </c>
      <c r="D30" s="4" t="s">
        <v>35</v>
      </c>
      <c r="E30" s="10">
        <v>0.013888888888888888</v>
      </c>
      <c r="F30" s="20"/>
      <c r="G30" s="14" t="s">
        <v>62</v>
      </c>
      <c r="H30" s="6" t="s">
        <v>72</v>
      </c>
    </row>
    <row r="31" spans="1:8" ht="27" customHeight="1">
      <c r="A31" s="6">
        <v>19</v>
      </c>
      <c r="B31" s="13">
        <f t="shared" si="1"/>
        <v>0.4652777777777778</v>
      </c>
      <c r="C31" s="4" t="s">
        <v>40</v>
      </c>
      <c r="D31" s="4" t="s">
        <v>41</v>
      </c>
      <c r="E31" s="10">
        <v>0.03125</v>
      </c>
      <c r="F31" s="20"/>
      <c r="G31" s="14" t="s">
        <v>66</v>
      </c>
      <c r="H31" s="6" t="s">
        <v>72</v>
      </c>
    </row>
    <row r="32" spans="1:8" s="2" customFormat="1" ht="27" customHeight="1">
      <c r="A32" s="6"/>
      <c r="B32" s="12">
        <f t="shared" si="1"/>
        <v>0.4965277777777778</v>
      </c>
      <c r="C32" s="3"/>
      <c r="D32" s="3" t="s">
        <v>2</v>
      </c>
      <c r="E32" s="28">
        <v>0.04513888888888889</v>
      </c>
      <c r="F32" s="29"/>
      <c r="G32" s="32"/>
      <c r="H32" s="17"/>
    </row>
    <row r="33" spans="1:8" ht="27" customHeight="1">
      <c r="A33" s="6">
        <v>20</v>
      </c>
      <c r="B33" s="13">
        <f t="shared" si="1"/>
        <v>0.5416666666666666</v>
      </c>
      <c r="C33" s="4" t="s">
        <v>16</v>
      </c>
      <c r="D33" s="4" t="s">
        <v>17</v>
      </c>
      <c r="E33" s="7">
        <v>0.013888888888888888</v>
      </c>
      <c r="F33" s="22"/>
      <c r="G33" s="14" t="s">
        <v>50</v>
      </c>
      <c r="H33" s="6" t="s">
        <v>72</v>
      </c>
    </row>
    <row r="34" spans="1:8" ht="27" customHeight="1">
      <c r="A34" s="6">
        <v>21</v>
      </c>
      <c r="B34" s="13">
        <f t="shared" si="1"/>
        <v>0.5555555555555555</v>
      </c>
      <c r="C34" s="4" t="s">
        <v>27</v>
      </c>
      <c r="D34" s="4" t="s">
        <v>28</v>
      </c>
      <c r="E34" s="7">
        <v>0.013888888888888888</v>
      </c>
      <c r="F34" s="22"/>
      <c r="G34" s="14" t="s">
        <v>76</v>
      </c>
      <c r="H34" s="6" t="s">
        <v>72</v>
      </c>
    </row>
    <row r="35" spans="1:8" ht="27" customHeight="1">
      <c r="A35" s="6">
        <v>22</v>
      </c>
      <c r="B35" s="13">
        <f t="shared" si="1"/>
        <v>0.5694444444444443</v>
      </c>
      <c r="C35" s="4" t="s">
        <v>38</v>
      </c>
      <c r="D35" s="4" t="s">
        <v>39</v>
      </c>
      <c r="E35" s="7">
        <v>0.013888888888888888</v>
      </c>
      <c r="F35" s="22"/>
      <c r="G35" s="14" t="s">
        <v>65</v>
      </c>
      <c r="H35" s="6" t="s">
        <v>72</v>
      </c>
    </row>
    <row r="36" spans="1:8" ht="27" customHeight="1">
      <c r="A36" s="6">
        <v>23</v>
      </c>
      <c r="B36" s="13">
        <f t="shared" si="1"/>
        <v>0.5833333333333331</v>
      </c>
      <c r="C36" s="4" t="s">
        <v>42</v>
      </c>
      <c r="D36" s="4" t="s">
        <v>44</v>
      </c>
      <c r="E36" s="7">
        <v>0.03125</v>
      </c>
      <c r="F36" s="8"/>
      <c r="G36" s="14" t="s">
        <v>51</v>
      </c>
      <c r="H36" s="6" t="s">
        <v>72</v>
      </c>
    </row>
    <row r="37" spans="1:8" s="2" customFormat="1" ht="27" customHeight="1">
      <c r="A37" s="17"/>
      <c r="B37" s="12">
        <f t="shared" si="1"/>
        <v>0.6145833333333331</v>
      </c>
      <c r="C37" s="3"/>
      <c r="D37" s="3" t="s">
        <v>1</v>
      </c>
      <c r="E37" s="28">
        <v>0.010416666666666666</v>
      </c>
      <c r="F37" s="15"/>
      <c r="G37" s="32"/>
      <c r="H37" s="17"/>
    </row>
    <row r="38" spans="1:8" ht="27" customHeight="1">
      <c r="A38" s="6">
        <v>24</v>
      </c>
      <c r="B38" s="13">
        <f t="shared" si="1"/>
        <v>0.6249999999999998</v>
      </c>
      <c r="C38" s="4" t="s">
        <v>42</v>
      </c>
      <c r="D38" s="4" t="s">
        <v>43</v>
      </c>
      <c r="E38" s="7">
        <v>0.03125</v>
      </c>
      <c r="F38" s="8"/>
      <c r="G38" s="14" t="s">
        <v>67</v>
      </c>
      <c r="H38" s="6" t="s">
        <v>72</v>
      </c>
    </row>
    <row r="39" spans="1:8" ht="27" customHeight="1">
      <c r="A39" s="6">
        <v>25</v>
      </c>
      <c r="B39" s="13">
        <f t="shared" si="1"/>
        <v>0.6562499999999998</v>
      </c>
      <c r="C39" s="4" t="s">
        <v>82</v>
      </c>
      <c r="D39" s="4" t="s">
        <v>29</v>
      </c>
      <c r="E39" s="7">
        <v>0.020833333333333332</v>
      </c>
      <c r="F39" s="8"/>
      <c r="G39" s="14" t="s">
        <v>60</v>
      </c>
      <c r="H39" s="6" t="s">
        <v>72</v>
      </c>
    </row>
    <row r="40" spans="1:8" ht="27" customHeight="1">
      <c r="A40" s="6">
        <v>26</v>
      </c>
      <c r="B40" s="13">
        <f t="shared" si="1"/>
        <v>0.6770833333333331</v>
      </c>
      <c r="C40" s="4" t="s">
        <v>9</v>
      </c>
      <c r="D40" s="4" t="s">
        <v>36</v>
      </c>
      <c r="E40" s="7">
        <v>0.03125</v>
      </c>
      <c r="F40" s="8"/>
      <c r="G40" s="14" t="s">
        <v>63</v>
      </c>
      <c r="H40" s="6" t="s">
        <v>72</v>
      </c>
    </row>
    <row r="41" spans="1:8" ht="27" customHeight="1">
      <c r="A41" s="6">
        <v>27</v>
      </c>
      <c r="B41" s="13">
        <f t="shared" si="1"/>
        <v>0.7083333333333331</v>
      </c>
      <c r="C41" s="4" t="s">
        <v>90</v>
      </c>
      <c r="D41" s="4" t="s">
        <v>77</v>
      </c>
      <c r="E41" s="7">
        <v>0.013888888888888888</v>
      </c>
      <c r="F41" s="8"/>
      <c r="G41" s="33" t="s">
        <v>91</v>
      </c>
      <c r="H41" s="6" t="s">
        <v>69</v>
      </c>
    </row>
    <row r="42" spans="1:8" s="2" customFormat="1" ht="27" customHeight="1">
      <c r="A42" s="17"/>
      <c r="B42" s="12">
        <f t="shared" si="1"/>
        <v>0.722222222222222</v>
      </c>
      <c r="C42" s="3"/>
      <c r="D42" s="3" t="s">
        <v>1</v>
      </c>
      <c r="E42" s="28"/>
      <c r="F42" s="15"/>
      <c r="G42" s="32"/>
      <c r="H42" s="17"/>
    </row>
    <row r="43" spans="1:8" s="2" customFormat="1" ht="12.75" customHeight="1">
      <c r="A43" s="6"/>
      <c r="B43" s="15"/>
      <c r="G43" s="17"/>
      <c r="H43" s="17"/>
    </row>
    <row r="44" spans="2:3" ht="25.5" customHeight="1">
      <c r="B44" s="18" t="s">
        <v>5</v>
      </c>
      <c r="C44" s="5">
        <v>38183</v>
      </c>
    </row>
    <row r="46" spans="1:7" ht="27" customHeight="1">
      <c r="A46" s="6">
        <v>28</v>
      </c>
      <c r="B46" s="13">
        <v>0.3541666666666667</v>
      </c>
      <c r="C46" s="4" t="s">
        <v>7</v>
      </c>
      <c r="D46" s="4" t="s">
        <v>77</v>
      </c>
      <c r="E46" s="7">
        <v>0.013888888888888888</v>
      </c>
      <c r="F46" s="8"/>
      <c r="G46" s="33" t="s">
        <v>92</v>
      </c>
    </row>
    <row r="47" spans="2:6" ht="27" customHeight="1">
      <c r="B47" s="13">
        <f>B46+E46</f>
        <v>0.3680555555555556</v>
      </c>
      <c r="C47" s="4"/>
      <c r="D47" s="4" t="s">
        <v>78</v>
      </c>
      <c r="E47" s="10">
        <v>0.04861111111111111</v>
      </c>
      <c r="F47" s="20"/>
    </row>
    <row r="48" spans="1:8" s="2" customFormat="1" ht="27" customHeight="1">
      <c r="A48" s="17"/>
      <c r="B48" s="12">
        <f>B47+E47</f>
        <v>0.4166666666666667</v>
      </c>
      <c r="C48" s="3"/>
      <c r="D48" s="3" t="s">
        <v>1</v>
      </c>
      <c r="E48" s="9">
        <v>0.010416666666666666</v>
      </c>
      <c r="F48" s="19"/>
      <c r="G48" s="17"/>
      <c r="H48" s="17"/>
    </row>
    <row r="49" spans="2:6" ht="27" customHeight="1">
      <c r="B49" s="13">
        <f>B48+E48</f>
        <v>0.42708333333333337</v>
      </c>
      <c r="C49" s="4"/>
      <c r="D49" s="4" t="s">
        <v>79</v>
      </c>
      <c r="E49" s="10">
        <v>0.0625</v>
      </c>
      <c r="F49" s="20"/>
    </row>
    <row r="50" spans="1:8" s="2" customFormat="1" ht="27" customHeight="1">
      <c r="A50" s="17"/>
      <c r="B50" s="12">
        <f>B49+E49</f>
        <v>0.48958333333333337</v>
      </c>
      <c r="C50" s="3"/>
      <c r="D50" s="3" t="s">
        <v>3</v>
      </c>
      <c r="E50" s="9">
        <v>0.052083333333333336</v>
      </c>
      <c r="F50" s="19"/>
      <c r="G50" s="17"/>
      <c r="H50" s="17"/>
    </row>
    <row r="51" spans="2:6" ht="27" customHeight="1">
      <c r="B51" s="30"/>
      <c r="C51" s="16"/>
      <c r="D51" s="16"/>
      <c r="E51" s="19"/>
      <c r="F51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2004-07-19T16:10:43Z</dcterms:modified>
  <cp:category/>
  <cp:version/>
  <cp:contentType/>
  <cp:contentStatus/>
</cp:coreProperties>
</file>