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865" activeTab="0"/>
  </bookViews>
  <sheets>
    <sheet name="Agenda" sheetId="1" r:id="rId1"/>
  </sheets>
  <definedNames/>
  <calcPr fullCalcOnLoad="1"/>
</workbook>
</file>

<file path=xl/sharedStrings.xml><?xml version="1.0" encoding="utf-8"?>
<sst xmlns="http://schemas.openxmlformats.org/spreadsheetml/2006/main" count="137" uniqueCount="98">
  <si>
    <t>Agenda and General Information</t>
  </si>
  <si>
    <t>Break</t>
  </si>
  <si>
    <t>Lunch</t>
  </si>
  <si>
    <t>Adjourn</t>
  </si>
  <si>
    <t>Wednesday</t>
  </si>
  <si>
    <t>Goergen</t>
  </si>
  <si>
    <t>Ganga</t>
  </si>
  <si>
    <t>Liu</t>
  </si>
  <si>
    <t>Altmann</t>
  </si>
  <si>
    <t>Peters</t>
  </si>
  <si>
    <t>Anderson</t>
  </si>
  <si>
    <t>Brunn</t>
  </si>
  <si>
    <t>Abler</t>
  </si>
  <si>
    <t>channel</t>
  </si>
  <si>
    <t>AN</t>
  </si>
  <si>
    <t>10G serial</t>
  </si>
  <si>
    <t>Tuesday</t>
  </si>
  <si>
    <t>Motion Madness</t>
  </si>
  <si>
    <t>Filename</t>
  </si>
  <si>
    <t>Subject</t>
  </si>
  <si>
    <t>Sinsky</t>
  </si>
  <si>
    <t>Monday</t>
  </si>
  <si>
    <t>agenda_01_0904</t>
  </si>
  <si>
    <t>OIF Report</t>
  </si>
  <si>
    <t>Palkert</t>
  </si>
  <si>
    <t>van Doorn</t>
  </si>
  <si>
    <t>vandoorn_01_0904</t>
  </si>
  <si>
    <t>Gaither</t>
  </si>
  <si>
    <t>Proposal for 1G serial Backplane PHY</t>
  </si>
  <si>
    <t>gaither_02_0904</t>
  </si>
  <si>
    <t>1G serial</t>
  </si>
  <si>
    <t>Lynch</t>
  </si>
  <si>
    <t>Backplane Signaling Proposal for 1Gb/s Serial PMD</t>
  </si>
  <si>
    <t>lynch_01_0904</t>
  </si>
  <si>
    <t>Taich</t>
  </si>
  <si>
    <t xml:space="preserve">10G 4-Lanes Ethernet over Backplane proposal </t>
  </si>
  <si>
    <t>taich_01_0904</t>
  </si>
  <si>
    <t>10G 4-lane</t>
  </si>
  <si>
    <t>Proposal for 4x3.125G Lane Backplane PHY</t>
  </si>
  <si>
    <t>vandoorn_02_0904</t>
  </si>
  <si>
    <t>802.3ap Auto-Negotiation with Clause 28 State machines – Baseline proposal</t>
  </si>
  <si>
    <t>ganga_01_0904</t>
  </si>
  <si>
    <t>Booth</t>
  </si>
  <si>
    <t xml:space="preserve">Auto-negotiation Selection </t>
  </si>
  <si>
    <t>booth_01_0904</t>
  </si>
  <si>
    <t>Baumer</t>
  </si>
  <si>
    <t>EoBP Auto-Negotiation Requirements</t>
  </si>
  <si>
    <t>baumer_01_0904</t>
  </si>
  <si>
    <t>Synchronous Auto-Negotiation Proposal</t>
  </si>
  <si>
    <t>baumer_02_0904</t>
  </si>
  <si>
    <t xml:space="preserve">Barazande-Pour </t>
  </si>
  <si>
    <t xml:space="preserve">Vitesse Measurements of Channel Adhoc Test Boards </t>
  </si>
  <si>
    <t>barazande_pour_01_0904</t>
  </si>
  <si>
    <t>AdvancedTCA Channel Data Comparisons</t>
  </si>
  <si>
    <t>peters_01_0904</t>
  </si>
  <si>
    <t xml:space="preserve">Basic Design Constraints in Describing Informative TP5 </t>
  </si>
  <si>
    <t>goergen_01_0904</t>
  </si>
  <si>
    <t>goergen_02_0904</t>
  </si>
  <si>
    <t xml:space="preserve">Informative Back Plane Channel: Sept 04 Ad-hoc Recommendations </t>
  </si>
  <si>
    <t>goergen_03_0904</t>
  </si>
  <si>
    <t>D'Ambrosia</t>
  </si>
  <si>
    <t>dambrosia_02_0904</t>
  </si>
  <si>
    <t>dambrosia_03_0904</t>
  </si>
  <si>
    <t>altmann_01_0904</t>
  </si>
  <si>
    <t>Channels for Consideration by the Signaling Ad Hoc</t>
  </si>
  <si>
    <t>dambrosia_01_0904</t>
  </si>
  <si>
    <t>altmann_02_0904</t>
  </si>
  <si>
    <t>liu_01_0904</t>
  </si>
  <si>
    <t xml:space="preserve">Koziuk  </t>
  </si>
  <si>
    <t>Duobinary and NRZ Compatibility  </t>
  </si>
  <si>
    <t>koziuk_01_0904</t>
  </si>
  <si>
    <t>Further Stat Eye Analyses</t>
  </si>
  <si>
    <t>anderson_01_0904</t>
  </si>
  <si>
    <t>10 Gb/s Duobinary Signaling over ATCA PICMC 3.0 Backplanes - Measured Results and Cross-talk Simulations</t>
  </si>
  <si>
    <t>sinsky_01_0904</t>
  </si>
  <si>
    <t>Proposal for 10G serial Backplane PHY using Unified signaling</t>
  </si>
  <si>
    <t>gaither_01_0904</t>
  </si>
  <si>
    <t>Edge-Equalized NRZ and Duo-Binary</t>
  </si>
  <si>
    <t>brunn_01_0904</t>
  </si>
  <si>
    <t>Thaler</t>
  </si>
  <si>
    <t>Improving Auto-Negotiation Efficiency, Page Extension for 802.3ap</t>
  </si>
  <si>
    <t>thaler_01_0904</t>
  </si>
  <si>
    <t>Waschura</t>
  </si>
  <si>
    <t>Proposed Functional Additions to Support Receiver Eye Characterization</t>
  </si>
  <si>
    <t>waschura_01_0904</t>
  </si>
  <si>
    <t>Proposed 802.3ap text for 10G Unified signaling proposal</t>
  </si>
  <si>
    <t>palkert_01_0904</t>
  </si>
  <si>
    <t xml:space="preserve">Partial response signaling for Backplane Applications </t>
  </si>
  <si>
    <t>Signaling Ad Hoc Report</t>
  </si>
  <si>
    <t>Simulation Results on Proposed Signaling Ad-hoc Test Channels</t>
  </si>
  <si>
    <t>abler_01_0904</t>
  </si>
  <si>
    <t>Proposed Changes to NEXT / FEXT Informative Mask Set</t>
  </si>
  <si>
    <t>Channel Compliance to Proposed: Test Cards Part III</t>
  </si>
  <si>
    <t>palkert_02_0904</t>
  </si>
  <si>
    <t>Proposed Changes to SDD11 / SDD22 Return Loss Masks</t>
  </si>
  <si>
    <t>Performance of NRZ and PAM-4 with 802.3ap Test Channels</t>
  </si>
  <si>
    <t>T11.2 and SFF Report to IEEE 802.3ap</t>
  </si>
  <si>
    <t>Draft Document Backplane Signaling Proposal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</si>
</sst>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[$-409]h:mm\ AM/PM;@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5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9" fontId="0" fillId="0" borderId="1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2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showGridLines="0" tabSelected="1" zoomScale="75" zoomScaleNormal="75" workbookViewId="0" topLeftCell="A1">
      <selection activeCell="B24" sqref="B24"/>
    </sheetView>
  </sheetViews>
  <sheetFormatPr defaultColWidth="9.140625" defaultRowHeight="12.75"/>
  <cols>
    <col min="1" max="1" width="4.8515625" style="6" customWidth="1"/>
    <col min="2" max="2" width="12.7109375" style="6" customWidth="1"/>
    <col min="3" max="3" width="16.7109375" style="1" customWidth="1"/>
    <col min="4" max="4" width="64.7109375" style="1" customWidth="1"/>
    <col min="5" max="5" width="11.57421875" style="6" bestFit="1" customWidth="1"/>
    <col min="6" max="6" width="11.57421875" style="6" customWidth="1"/>
    <col min="7" max="7" width="2.7109375" style="6" customWidth="1"/>
    <col min="8" max="8" width="24.7109375" style="6" customWidth="1"/>
    <col min="9" max="9" width="16.7109375" style="6" customWidth="1"/>
    <col min="10" max="16384" width="9.140625" style="1" customWidth="1"/>
  </cols>
  <sheetData>
    <row r="1" ht="15" customHeight="1"/>
    <row r="2" spans="2:3" ht="25.5" customHeight="1">
      <c r="B2" s="5" t="s">
        <v>21</v>
      </c>
      <c r="C2" s="5">
        <v>38257</v>
      </c>
    </row>
    <row r="3" spans="2:9" ht="12" customHeight="1">
      <c r="B3" s="5"/>
      <c r="C3" s="5"/>
      <c r="H3" s="30" t="s">
        <v>18</v>
      </c>
      <c r="I3" s="30" t="s">
        <v>19</v>
      </c>
    </row>
    <row r="4" spans="1:9" s="2" customFormat="1" ht="27" customHeight="1">
      <c r="A4" s="6">
        <v>1</v>
      </c>
      <c r="B4" s="12">
        <v>0.3541666666666667</v>
      </c>
      <c r="C4" s="3"/>
      <c r="D4" s="3" t="s">
        <v>0</v>
      </c>
      <c r="E4" s="9">
        <v>0.013888888888888888</v>
      </c>
      <c r="F4" s="18">
        <v>0.020833333333333332</v>
      </c>
      <c r="G4" s="18"/>
      <c r="H4" s="14" t="s">
        <v>22</v>
      </c>
      <c r="I4" s="6"/>
    </row>
    <row r="5" spans="1:8" ht="27" customHeight="1">
      <c r="A5" s="6">
        <f>A4+1</f>
        <v>2</v>
      </c>
      <c r="B5" s="13">
        <f aca="true" t="shared" si="0" ref="B5:B22">B4+E4</f>
        <v>0.3680555555555556</v>
      </c>
      <c r="C5" s="4" t="s">
        <v>24</v>
      </c>
      <c r="D5" s="4" t="s">
        <v>23</v>
      </c>
      <c r="E5" s="10">
        <v>0.006944444444444444</v>
      </c>
      <c r="F5" s="19">
        <v>0.006944444444444444</v>
      </c>
      <c r="G5" s="19"/>
      <c r="H5" s="14" t="s">
        <v>86</v>
      </c>
    </row>
    <row r="6" spans="1:8" ht="27" customHeight="1">
      <c r="A6" s="6">
        <f>A5+1</f>
        <v>3</v>
      </c>
      <c r="B6" s="13">
        <f t="shared" si="0"/>
        <v>0.375</v>
      </c>
      <c r="C6" s="4" t="s">
        <v>25</v>
      </c>
      <c r="D6" s="22" t="s">
        <v>96</v>
      </c>
      <c r="E6" s="10">
        <v>0.006944444444444444</v>
      </c>
      <c r="F6" s="19">
        <v>0.006944444444444444</v>
      </c>
      <c r="G6" s="19"/>
      <c r="H6" s="32" t="s">
        <v>26</v>
      </c>
    </row>
    <row r="7" spans="1:8" ht="27" customHeight="1">
      <c r="A7" s="6">
        <f>A6+1</f>
        <v>4</v>
      </c>
      <c r="B7" s="13">
        <f t="shared" si="0"/>
        <v>0.3819444444444444</v>
      </c>
      <c r="C7" s="4" t="s">
        <v>25</v>
      </c>
      <c r="D7" s="22" t="s">
        <v>97</v>
      </c>
      <c r="E7" s="23">
        <v>0.013888888888888888</v>
      </c>
      <c r="F7" s="24">
        <v>0.020833333333333332</v>
      </c>
      <c r="G7" s="24"/>
      <c r="H7" s="14" t="s">
        <v>39</v>
      </c>
    </row>
    <row r="8" spans="1:8" ht="27" customHeight="1">
      <c r="A8" s="6">
        <f>A7+1</f>
        <v>5</v>
      </c>
      <c r="B8" s="13">
        <f t="shared" si="0"/>
        <v>0.3958333333333333</v>
      </c>
      <c r="C8" s="4" t="s">
        <v>5</v>
      </c>
      <c r="D8" s="33" t="s">
        <v>58</v>
      </c>
      <c r="E8" s="23">
        <v>0.020833333333333332</v>
      </c>
      <c r="F8" s="24">
        <v>0.027777777777777776</v>
      </c>
      <c r="G8" s="24"/>
      <c r="H8" s="14" t="s">
        <v>59</v>
      </c>
    </row>
    <row r="9" spans="1:10" s="2" customFormat="1" ht="27" customHeight="1">
      <c r="A9" s="6"/>
      <c r="B9" s="12">
        <f t="shared" si="0"/>
        <v>0.41666666666666663</v>
      </c>
      <c r="C9" s="4"/>
      <c r="D9" s="3" t="s">
        <v>1</v>
      </c>
      <c r="E9" s="9">
        <v>0.010416666666666666</v>
      </c>
      <c r="F9" s="18">
        <v>0.010416666666666666</v>
      </c>
      <c r="G9" s="19"/>
      <c r="H9" s="16"/>
      <c r="I9" s="8"/>
      <c r="J9" s="8"/>
    </row>
    <row r="10" spans="1:8" ht="27" customHeight="1">
      <c r="A10" s="6">
        <f>A8+1</f>
        <v>6</v>
      </c>
      <c r="B10" s="13">
        <f t="shared" si="0"/>
        <v>0.4270833333333333</v>
      </c>
      <c r="C10" s="4" t="s">
        <v>8</v>
      </c>
      <c r="D10" s="34" t="s">
        <v>88</v>
      </c>
      <c r="E10" s="10">
        <v>0.013888888888888888</v>
      </c>
      <c r="F10" s="19">
        <v>0.013888888888888888</v>
      </c>
      <c r="G10" s="19"/>
      <c r="H10" s="14" t="s">
        <v>63</v>
      </c>
    </row>
    <row r="11" spans="1:9" ht="27" customHeight="1">
      <c r="A11" s="6">
        <f>A10+1</f>
        <v>7</v>
      </c>
      <c r="B11" s="13">
        <f t="shared" si="0"/>
        <v>0.4409722222222222</v>
      </c>
      <c r="C11" s="4" t="s">
        <v>31</v>
      </c>
      <c r="D11" s="4" t="s">
        <v>32</v>
      </c>
      <c r="E11" s="11">
        <v>0.017361111111111112</v>
      </c>
      <c r="F11" s="20">
        <v>0.027777777777777776</v>
      </c>
      <c r="G11" s="20"/>
      <c r="H11" s="14" t="s">
        <v>33</v>
      </c>
      <c r="I11" s="6" t="s">
        <v>30</v>
      </c>
    </row>
    <row r="12" spans="1:9" ht="27" customHeight="1">
      <c r="A12" s="6">
        <f>A11+1</f>
        <v>8</v>
      </c>
      <c r="B12" s="13">
        <f>B11+E11</f>
        <v>0.4583333333333333</v>
      </c>
      <c r="C12" s="4" t="s">
        <v>27</v>
      </c>
      <c r="D12" s="4" t="s">
        <v>28</v>
      </c>
      <c r="E12" s="11">
        <v>0.017361111111111112</v>
      </c>
      <c r="F12" s="20">
        <v>0.020833333333333332</v>
      </c>
      <c r="G12" s="20"/>
      <c r="H12" s="14" t="s">
        <v>29</v>
      </c>
      <c r="I12" s="6" t="s">
        <v>30</v>
      </c>
    </row>
    <row r="13" spans="1:9" ht="27" customHeight="1">
      <c r="A13" s="6">
        <f>A12+1</f>
        <v>9</v>
      </c>
      <c r="B13" s="13">
        <f>B12+E12</f>
        <v>0.4756944444444444</v>
      </c>
      <c r="C13" s="4" t="s">
        <v>34</v>
      </c>
      <c r="D13" s="4" t="s">
        <v>35</v>
      </c>
      <c r="E13" s="11">
        <v>0.024305555555555556</v>
      </c>
      <c r="F13" s="20">
        <v>0.027777777777777776</v>
      </c>
      <c r="G13" s="20"/>
      <c r="H13" s="14" t="s">
        <v>36</v>
      </c>
      <c r="I13" s="6" t="s">
        <v>37</v>
      </c>
    </row>
    <row r="14" spans="1:10" s="2" customFormat="1" ht="27" customHeight="1">
      <c r="A14" s="6"/>
      <c r="B14" s="12">
        <f t="shared" si="0"/>
        <v>0.5</v>
      </c>
      <c r="C14" s="4"/>
      <c r="D14" s="3" t="s">
        <v>2</v>
      </c>
      <c r="E14" s="9">
        <v>0.052083333333333336</v>
      </c>
      <c r="F14" s="18">
        <v>0.0625</v>
      </c>
      <c r="G14" s="19"/>
      <c r="H14" s="16"/>
      <c r="I14" s="8"/>
      <c r="J14" s="8"/>
    </row>
    <row r="15" spans="1:10" s="2" customFormat="1" ht="27" customHeight="1">
      <c r="A15" s="6">
        <f>A13+1</f>
        <v>10</v>
      </c>
      <c r="B15" s="13">
        <f t="shared" si="0"/>
        <v>0.5520833333333334</v>
      </c>
      <c r="C15" s="4" t="s">
        <v>27</v>
      </c>
      <c r="D15" s="25" t="s">
        <v>38</v>
      </c>
      <c r="E15" s="10">
        <v>0.017361111111111112</v>
      </c>
      <c r="F15" s="19">
        <v>0.020833333333333332</v>
      </c>
      <c r="G15" s="19"/>
      <c r="H15" s="32" t="s">
        <v>29</v>
      </c>
      <c r="I15" s="8" t="s">
        <v>37</v>
      </c>
      <c r="J15" s="8"/>
    </row>
    <row r="16" spans="1:10" s="2" customFormat="1" ht="27" customHeight="1">
      <c r="A16" s="6">
        <f>A15+1</f>
        <v>11</v>
      </c>
      <c r="B16" s="13">
        <f aca="true" t="shared" si="1" ref="B16:B21">B15+E15</f>
        <v>0.5694444444444445</v>
      </c>
      <c r="C16" s="4" t="s">
        <v>79</v>
      </c>
      <c r="D16" s="25" t="s">
        <v>80</v>
      </c>
      <c r="E16" s="10">
        <v>0.017361111111111112</v>
      </c>
      <c r="F16" s="19">
        <v>0.020833333333333332</v>
      </c>
      <c r="G16" s="19"/>
      <c r="H16" s="32" t="s">
        <v>81</v>
      </c>
      <c r="I16" s="8" t="s">
        <v>14</v>
      </c>
      <c r="J16" s="8"/>
    </row>
    <row r="17" spans="1:9" ht="27" customHeight="1">
      <c r="A17" s="6">
        <f>A16+1</f>
        <v>12</v>
      </c>
      <c r="B17" s="13">
        <f t="shared" si="1"/>
        <v>0.5868055555555557</v>
      </c>
      <c r="C17" s="4" t="s">
        <v>6</v>
      </c>
      <c r="D17" s="4" t="s">
        <v>40</v>
      </c>
      <c r="E17" s="10">
        <v>0.05555555555555555</v>
      </c>
      <c r="F17" s="19">
        <v>0.0625</v>
      </c>
      <c r="G17" s="19"/>
      <c r="H17" s="14" t="s">
        <v>41</v>
      </c>
      <c r="I17" s="6" t="s">
        <v>14</v>
      </c>
    </row>
    <row r="18" spans="1:10" s="2" customFormat="1" ht="27" customHeight="1">
      <c r="A18" s="6"/>
      <c r="B18" s="12">
        <f t="shared" si="1"/>
        <v>0.6423611111111113</v>
      </c>
      <c r="C18" s="3"/>
      <c r="D18" s="3" t="s">
        <v>1</v>
      </c>
      <c r="E18" s="9">
        <v>0.010416666666666666</v>
      </c>
      <c r="F18" s="18">
        <v>0.010416666666666666</v>
      </c>
      <c r="G18" s="19"/>
      <c r="H18" s="14"/>
      <c r="I18" s="8"/>
      <c r="J18" s="8"/>
    </row>
    <row r="19" spans="1:10" s="2" customFormat="1" ht="27" customHeight="1">
      <c r="A19" s="6">
        <f>A17+1</f>
        <v>13</v>
      </c>
      <c r="B19" s="13">
        <f t="shared" si="1"/>
        <v>0.6527777777777779</v>
      </c>
      <c r="C19" s="4" t="s">
        <v>45</v>
      </c>
      <c r="D19" s="4" t="s">
        <v>48</v>
      </c>
      <c r="E19" s="10">
        <v>0.027777777777777776</v>
      </c>
      <c r="F19" s="19">
        <v>0.03125</v>
      </c>
      <c r="G19" s="19"/>
      <c r="H19" s="14" t="s">
        <v>49</v>
      </c>
      <c r="I19" s="8" t="s">
        <v>14</v>
      </c>
      <c r="J19" s="8"/>
    </row>
    <row r="20" spans="1:9" ht="27" customHeight="1">
      <c r="A20" s="6">
        <f>A19+1</f>
        <v>14</v>
      </c>
      <c r="B20" s="13">
        <f t="shared" si="1"/>
        <v>0.6805555555555557</v>
      </c>
      <c r="C20" s="4" t="s">
        <v>45</v>
      </c>
      <c r="D20" s="4" t="s">
        <v>46</v>
      </c>
      <c r="E20" s="10">
        <v>0.027777777777777776</v>
      </c>
      <c r="F20" s="19">
        <v>0.03125</v>
      </c>
      <c r="G20" s="19"/>
      <c r="H20" s="14" t="s">
        <v>47</v>
      </c>
      <c r="I20" s="6" t="s">
        <v>14</v>
      </c>
    </row>
    <row r="21" spans="1:9" ht="27" customHeight="1">
      <c r="A21" s="6">
        <f>A20+1</f>
        <v>15</v>
      </c>
      <c r="B21" s="13">
        <f t="shared" si="1"/>
        <v>0.7083333333333335</v>
      </c>
      <c r="C21" s="4" t="s">
        <v>42</v>
      </c>
      <c r="D21" s="4" t="s">
        <v>43</v>
      </c>
      <c r="E21" s="10">
        <v>0.024305555555555556</v>
      </c>
      <c r="F21" s="35">
        <v>0.027777777777777776</v>
      </c>
      <c r="G21" s="19"/>
      <c r="H21" s="14" t="s">
        <v>44</v>
      </c>
      <c r="I21" s="8" t="s">
        <v>14</v>
      </c>
    </row>
    <row r="22" spans="1:9" s="2" customFormat="1" ht="27" customHeight="1">
      <c r="A22" s="6"/>
      <c r="B22" s="12">
        <f t="shared" si="0"/>
        <v>0.7326388888888891</v>
      </c>
      <c r="C22" s="3"/>
      <c r="D22" s="3" t="s">
        <v>1</v>
      </c>
      <c r="E22" s="9"/>
      <c r="F22" s="18"/>
      <c r="G22" s="18"/>
      <c r="H22" s="16"/>
      <c r="I22" s="16"/>
    </row>
    <row r="24" spans="2:3" ht="25.5" customHeight="1">
      <c r="B24" s="5" t="s">
        <v>16</v>
      </c>
      <c r="C24" s="5">
        <v>38258</v>
      </c>
    </row>
    <row r="25" spans="2:3" ht="11.25" customHeight="1">
      <c r="B25" s="5"/>
      <c r="C25" s="5"/>
    </row>
    <row r="26" spans="1:9" s="2" customFormat="1" ht="27" customHeight="1">
      <c r="A26" s="6">
        <f>A21+1</f>
        <v>16</v>
      </c>
      <c r="B26" s="13">
        <v>0.3541666666666667</v>
      </c>
      <c r="C26" s="4" t="s">
        <v>50</v>
      </c>
      <c r="D26" s="26" t="s">
        <v>51</v>
      </c>
      <c r="E26" s="10">
        <v>0.013888888888888888</v>
      </c>
      <c r="F26" s="19">
        <v>0.013888888888888888</v>
      </c>
      <c r="G26" s="19"/>
      <c r="H26" s="32" t="s">
        <v>52</v>
      </c>
      <c r="I26" s="6" t="s">
        <v>13</v>
      </c>
    </row>
    <row r="27" spans="1:9" s="2" customFormat="1" ht="27" customHeight="1">
      <c r="A27" s="6">
        <f>A26+1</f>
        <v>17</v>
      </c>
      <c r="B27" s="13">
        <f aca="true" t="shared" si="2" ref="B27:B46">B26+E26</f>
        <v>0.3680555555555556</v>
      </c>
      <c r="C27" s="4" t="s">
        <v>5</v>
      </c>
      <c r="D27" s="26" t="s">
        <v>92</v>
      </c>
      <c r="E27" s="10">
        <v>0.020833333333333332</v>
      </c>
      <c r="F27" s="19">
        <v>0.027777777777777776</v>
      </c>
      <c r="G27" s="19"/>
      <c r="H27" s="32" t="s">
        <v>57</v>
      </c>
      <c r="I27" s="6" t="s">
        <v>13</v>
      </c>
    </row>
    <row r="28" spans="1:9" ht="27" customHeight="1">
      <c r="A28" s="6">
        <f>A27+1</f>
        <v>18</v>
      </c>
      <c r="B28" s="13">
        <f t="shared" si="2"/>
        <v>0.3888888888888889</v>
      </c>
      <c r="C28" s="4" t="s">
        <v>9</v>
      </c>
      <c r="D28" s="4" t="s">
        <v>53</v>
      </c>
      <c r="E28" s="10">
        <v>0.027777777777777776</v>
      </c>
      <c r="F28" s="19">
        <v>0.03125</v>
      </c>
      <c r="G28" s="19"/>
      <c r="H28" s="14" t="s">
        <v>54</v>
      </c>
      <c r="I28" s="6" t="s">
        <v>13</v>
      </c>
    </row>
    <row r="29" spans="1:9" s="2" customFormat="1" ht="27" customHeight="1">
      <c r="A29" s="6"/>
      <c r="B29" s="12">
        <f t="shared" si="2"/>
        <v>0.4166666666666667</v>
      </c>
      <c r="C29" s="3"/>
      <c r="D29" s="3" t="s">
        <v>1</v>
      </c>
      <c r="E29" s="9">
        <v>0.010416666666666666</v>
      </c>
      <c r="F29" s="18">
        <v>0.010416666666666666</v>
      </c>
      <c r="G29" s="18"/>
      <c r="H29" s="14"/>
      <c r="I29" s="16"/>
    </row>
    <row r="30" spans="1:9" s="2" customFormat="1" ht="27" customHeight="1">
      <c r="A30" s="6">
        <f>A28+1</f>
        <v>19</v>
      </c>
      <c r="B30" s="13">
        <f t="shared" si="2"/>
        <v>0.42708333333333337</v>
      </c>
      <c r="C30" s="4" t="s">
        <v>60</v>
      </c>
      <c r="D30" s="4" t="s">
        <v>64</v>
      </c>
      <c r="E30" s="10">
        <v>0.010416666666666666</v>
      </c>
      <c r="F30" s="19">
        <v>0.010416666666666666</v>
      </c>
      <c r="G30" s="19"/>
      <c r="H30" s="14" t="s">
        <v>65</v>
      </c>
      <c r="I30" s="6" t="s">
        <v>13</v>
      </c>
    </row>
    <row r="31" spans="1:9" s="2" customFormat="1" ht="27" customHeight="1">
      <c r="A31" s="6">
        <f>A30+1</f>
        <v>20</v>
      </c>
      <c r="B31" s="13">
        <f t="shared" si="2"/>
        <v>0.43750000000000006</v>
      </c>
      <c r="C31" s="4" t="s">
        <v>60</v>
      </c>
      <c r="D31" s="4" t="s">
        <v>94</v>
      </c>
      <c r="E31" s="10">
        <v>0.010416666666666666</v>
      </c>
      <c r="F31" s="19">
        <v>0.010416666666666666</v>
      </c>
      <c r="G31" s="19"/>
      <c r="H31" s="14" t="s">
        <v>61</v>
      </c>
      <c r="I31" s="6" t="s">
        <v>13</v>
      </c>
    </row>
    <row r="32" spans="1:9" ht="27" customHeight="1">
      <c r="A32" s="6">
        <f>A31+1</f>
        <v>21</v>
      </c>
      <c r="B32" s="13">
        <f t="shared" si="2"/>
        <v>0.44791666666666674</v>
      </c>
      <c r="C32" s="4" t="s">
        <v>60</v>
      </c>
      <c r="D32" s="36" t="s">
        <v>91</v>
      </c>
      <c r="E32" s="10">
        <v>0.013888888888888888</v>
      </c>
      <c r="F32" s="19">
        <v>0.013888888888888888</v>
      </c>
      <c r="G32" s="19"/>
      <c r="H32" s="14" t="s">
        <v>62</v>
      </c>
      <c r="I32" s="6" t="s">
        <v>13</v>
      </c>
    </row>
    <row r="33" spans="1:9" ht="27" customHeight="1">
      <c r="A33" s="6">
        <f>A32+1</f>
        <v>22</v>
      </c>
      <c r="B33" s="13">
        <f t="shared" si="2"/>
        <v>0.46180555555555564</v>
      </c>
      <c r="C33" s="4" t="s">
        <v>5</v>
      </c>
      <c r="D33" s="4" t="s">
        <v>55</v>
      </c>
      <c r="E33" s="10">
        <v>0.013888888888888888</v>
      </c>
      <c r="F33" s="19">
        <v>0.013888888888888888</v>
      </c>
      <c r="G33" s="19"/>
      <c r="H33" s="14" t="s">
        <v>56</v>
      </c>
      <c r="I33" s="6" t="s">
        <v>13</v>
      </c>
    </row>
    <row r="34" spans="1:9" ht="27" customHeight="1">
      <c r="A34" s="6">
        <f>A33+1</f>
        <v>23</v>
      </c>
      <c r="B34" s="13">
        <f t="shared" si="2"/>
        <v>0.47569444444444453</v>
      </c>
      <c r="C34" s="4" t="s">
        <v>20</v>
      </c>
      <c r="D34" s="4" t="s">
        <v>73</v>
      </c>
      <c r="E34" s="10">
        <v>0.024305555555555556</v>
      </c>
      <c r="F34" s="19">
        <v>0.027777777777777776</v>
      </c>
      <c r="G34" s="19"/>
      <c r="H34" s="14" t="s">
        <v>74</v>
      </c>
      <c r="I34" s="6" t="s">
        <v>15</v>
      </c>
    </row>
    <row r="35" spans="2:8" ht="27" customHeight="1">
      <c r="B35" s="12">
        <f t="shared" si="2"/>
        <v>0.5000000000000001</v>
      </c>
      <c r="C35" s="3"/>
      <c r="D35" s="3" t="s">
        <v>2</v>
      </c>
      <c r="E35" s="27">
        <v>0.052083333333333336</v>
      </c>
      <c r="F35" s="28">
        <v>0.0625</v>
      </c>
      <c r="G35" s="19"/>
      <c r="H35" s="14"/>
    </row>
    <row r="36" spans="1:9" ht="27" customHeight="1">
      <c r="A36" s="6">
        <f>A34+1</f>
        <v>24</v>
      </c>
      <c r="B36" s="13">
        <f t="shared" si="2"/>
        <v>0.5520833333333335</v>
      </c>
      <c r="C36" s="4" t="s">
        <v>8</v>
      </c>
      <c r="D36" s="4" t="s">
        <v>87</v>
      </c>
      <c r="E36" s="7">
        <v>0.013888888888888888</v>
      </c>
      <c r="F36" s="21">
        <v>0.013888888888888888</v>
      </c>
      <c r="G36" s="19"/>
      <c r="H36" s="14" t="s">
        <v>66</v>
      </c>
      <c r="I36" s="6" t="s">
        <v>15</v>
      </c>
    </row>
    <row r="37" spans="1:9" ht="27" customHeight="1">
      <c r="A37" s="6">
        <f>A36+1</f>
        <v>25</v>
      </c>
      <c r="B37" s="13">
        <f t="shared" si="2"/>
        <v>0.5659722222222223</v>
      </c>
      <c r="C37" s="4" t="s">
        <v>68</v>
      </c>
      <c r="D37" s="4" t="s">
        <v>69</v>
      </c>
      <c r="E37" s="10">
        <v>0.020833333333333332</v>
      </c>
      <c r="F37" s="19">
        <v>0.024305555555555556</v>
      </c>
      <c r="G37" s="19"/>
      <c r="H37" s="14" t="s">
        <v>70</v>
      </c>
      <c r="I37" s="6" t="s">
        <v>15</v>
      </c>
    </row>
    <row r="38" spans="1:9" ht="27" customHeight="1">
      <c r="A38" s="6">
        <f>A37+1</f>
        <v>26</v>
      </c>
      <c r="B38" s="13">
        <f t="shared" si="2"/>
        <v>0.5868055555555557</v>
      </c>
      <c r="C38" s="4" t="s">
        <v>11</v>
      </c>
      <c r="D38" s="4" t="s">
        <v>77</v>
      </c>
      <c r="E38" s="7">
        <v>0.013888888888888888</v>
      </c>
      <c r="F38" s="21">
        <v>0.013888888888888888</v>
      </c>
      <c r="G38" s="21"/>
      <c r="H38" s="14" t="s">
        <v>78</v>
      </c>
      <c r="I38" s="6" t="s">
        <v>15</v>
      </c>
    </row>
    <row r="39" spans="1:9" ht="27" customHeight="1">
      <c r="A39" s="6">
        <f>A38+1</f>
        <v>27</v>
      </c>
      <c r="B39" s="13">
        <f t="shared" si="2"/>
        <v>0.6006944444444445</v>
      </c>
      <c r="C39" s="4" t="s">
        <v>7</v>
      </c>
      <c r="D39" s="4" t="s">
        <v>95</v>
      </c>
      <c r="E39" s="7">
        <v>0.013888888888888888</v>
      </c>
      <c r="F39" s="21">
        <v>0.013888888888888888</v>
      </c>
      <c r="G39" s="21"/>
      <c r="H39" s="14" t="s">
        <v>67</v>
      </c>
      <c r="I39" s="6" t="s">
        <v>15</v>
      </c>
    </row>
    <row r="40" spans="1:9" ht="27" customHeight="1">
      <c r="A40" s="6">
        <f>A39+1</f>
        <v>28</v>
      </c>
      <c r="B40" s="13">
        <f t="shared" si="2"/>
        <v>0.6145833333333334</v>
      </c>
      <c r="C40" s="4" t="s">
        <v>10</v>
      </c>
      <c r="D40" s="4" t="s">
        <v>71</v>
      </c>
      <c r="E40" s="7">
        <v>0.013888888888888888</v>
      </c>
      <c r="F40" s="21">
        <v>0.013888888888888888</v>
      </c>
      <c r="G40" s="21"/>
      <c r="H40" s="14" t="s">
        <v>72</v>
      </c>
      <c r="I40" s="6" t="s">
        <v>15</v>
      </c>
    </row>
    <row r="41" spans="2:8" ht="27" customHeight="1">
      <c r="B41" s="12">
        <f t="shared" si="2"/>
        <v>0.6284722222222222</v>
      </c>
      <c r="C41" s="4"/>
      <c r="D41" s="3" t="s">
        <v>1</v>
      </c>
      <c r="E41" s="27">
        <v>0.010416666666666666</v>
      </c>
      <c r="F41" s="28">
        <v>0.010416666666666666</v>
      </c>
      <c r="G41" s="21"/>
      <c r="H41" s="14"/>
    </row>
    <row r="42" spans="1:9" ht="27" customHeight="1">
      <c r="A42" s="6">
        <f>A40+1</f>
        <v>29</v>
      </c>
      <c r="B42" s="13">
        <f t="shared" si="2"/>
        <v>0.6388888888888888</v>
      </c>
      <c r="C42" s="4" t="s">
        <v>12</v>
      </c>
      <c r="D42" s="4" t="s">
        <v>89</v>
      </c>
      <c r="E42" s="7">
        <v>0.017361111111111112</v>
      </c>
      <c r="F42" s="21">
        <v>0.020833333333333332</v>
      </c>
      <c r="G42" s="8"/>
      <c r="H42" s="14" t="s">
        <v>90</v>
      </c>
      <c r="I42" s="6" t="s">
        <v>15</v>
      </c>
    </row>
    <row r="43" spans="1:9" s="2" customFormat="1" ht="27" customHeight="1">
      <c r="A43" s="6">
        <f>A42+1</f>
        <v>30</v>
      </c>
      <c r="B43" s="13">
        <f t="shared" si="2"/>
        <v>0.65625</v>
      </c>
      <c r="C43" s="4" t="s">
        <v>27</v>
      </c>
      <c r="D43" s="4" t="s">
        <v>75</v>
      </c>
      <c r="E43" s="10">
        <v>0.027777777777777776</v>
      </c>
      <c r="F43" s="19">
        <v>0.03125</v>
      </c>
      <c r="G43" s="19"/>
      <c r="H43" s="14" t="s">
        <v>76</v>
      </c>
      <c r="I43" s="6" t="s">
        <v>15</v>
      </c>
    </row>
    <row r="44" spans="1:9" ht="27" customHeight="1">
      <c r="A44" s="6">
        <f>A43+1</f>
        <v>31</v>
      </c>
      <c r="B44" s="13">
        <f t="shared" si="2"/>
        <v>0.6840277777777778</v>
      </c>
      <c r="C44" s="4" t="s">
        <v>24</v>
      </c>
      <c r="D44" s="4" t="s">
        <v>85</v>
      </c>
      <c r="E44" s="7">
        <v>0.013888888888888888</v>
      </c>
      <c r="F44" s="21">
        <v>0.013888888888888888</v>
      </c>
      <c r="G44" s="8"/>
      <c r="H44" s="14" t="s">
        <v>93</v>
      </c>
      <c r="I44" s="6" t="s">
        <v>15</v>
      </c>
    </row>
    <row r="45" spans="1:8" ht="27" customHeight="1">
      <c r="A45" s="6">
        <f>A44+1</f>
        <v>32</v>
      </c>
      <c r="B45" s="13">
        <f t="shared" si="2"/>
        <v>0.6979166666666666</v>
      </c>
      <c r="C45" s="4" t="s">
        <v>82</v>
      </c>
      <c r="D45" s="4" t="s">
        <v>83</v>
      </c>
      <c r="E45" s="7">
        <v>0.017361111111111112</v>
      </c>
      <c r="F45" s="21">
        <v>0.020833333333333332</v>
      </c>
      <c r="G45" s="8"/>
      <c r="H45" s="32" t="s">
        <v>84</v>
      </c>
    </row>
    <row r="46" spans="1:9" s="2" customFormat="1" ht="27" customHeight="1">
      <c r="A46" s="16"/>
      <c r="B46" s="13">
        <f t="shared" si="2"/>
        <v>0.7152777777777778</v>
      </c>
      <c r="C46" s="3"/>
      <c r="D46" s="3" t="s">
        <v>1</v>
      </c>
      <c r="E46" s="27"/>
      <c r="F46" s="28"/>
      <c r="G46" s="15"/>
      <c r="H46" s="31"/>
      <c r="I46" s="16"/>
    </row>
    <row r="47" spans="1:9" s="2" customFormat="1" ht="12.75" customHeight="1">
      <c r="A47" s="6"/>
      <c r="B47" s="15"/>
      <c r="H47" s="16"/>
      <c r="I47" s="16"/>
    </row>
    <row r="48" spans="2:3" ht="25.5" customHeight="1">
      <c r="B48" s="17" t="s">
        <v>4</v>
      </c>
      <c r="C48" s="5">
        <v>38259</v>
      </c>
    </row>
    <row r="50" spans="2:7" ht="27" customHeight="1">
      <c r="B50" s="13">
        <v>0.3541666666666667</v>
      </c>
      <c r="C50" s="4"/>
      <c r="D50" s="4" t="s">
        <v>17</v>
      </c>
      <c r="E50" s="10">
        <v>0.0625</v>
      </c>
      <c r="F50" s="19"/>
      <c r="G50" s="19"/>
    </row>
    <row r="51" spans="1:9" s="2" customFormat="1" ht="27" customHeight="1">
      <c r="A51" s="16"/>
      <c r="B51" s="12">
        <f>B50+E50</f>
        <v>0.4166666666666667</v>
      </c>
      <c r="C51" s="3"/>
      <c r="D51" s="3" t="s">
        <v>1</v>
      </c>
      <c r="E51" s="9">
        <v>0.010416666666666666</v>
      </c>
      <c r="F51" s="18">
        <v>0.010416666666666666</v>
      </c>
      <c r="G51" s="18"/>
      <c r="H51" s="16"/>
      <c r="I51" s="16"/>
    </row>
    <row r="52" spans="2:7" ht="27" customHeight="1">
      <c r="B52" s="13">
        <f>B51+E51</f>
        <v>0.42708333333333337</v>
      </c>
      <c r="C52" s="4"/>
      <c r="D52" s="4" t="s">
        <v>17</v>
      </c>
      <c r="E52" s="10">
        <v>0.07291666666666667</v>
      </c>
      <c r="F52" s="19"/>
      <c r="G52" s="19"/>
    </row>
    <row r="53" spans="1:9" s="2" customFormat="1" ht="27" customHeight="1">
      <c r="A53" s="16"/>
      <c r="B53" s="12">
        <f>B52+E52</f>
        <v>0.5</v>
      </c>
      <c r="C53" s="3"/>
      <c r="D53" s="3" t="s">
        <v>3</v>
      </c>
      <c r="E53" s="9"/>
      <c r="F53" s="18"/>
      <c r="G53" s="18"/>
      <c r="H53" s="16"/>
      <c r="I53" s="16"/>
    </row>
    <row r="54" spans="2:9" ht="27" customHeight="1">
      <c r="B54" s="29"/>
      <c r="E54" s="1"/>
      <c r="F54" s="1"/>
      <c r="G54" s="1"/>
      <c r="H54" s="1"/>
      <c r="I54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Adam Healey</cp:lastModifiedBy>
  <dcterms:created xsi:type="dcterms:W3CDTF">2004-01-11T14:59:21Z</dcterms:created>
  <dcterms:modified xsi:type="dcterms:W3CDTF">2004-09-28T22:31:33Z</dcterms:modified>
  <cp:category/>
  <cp:version/>
  <cp:contentType/>
  <cp:contentStatus/>
</cp:coreProperties>
</file>