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GeorgeZimmerman\Dropbox\802.3da Editing\Comments\2024_01_12_TF Rev\"/>
    </mc:Choice>
  </mc:AlternateContent>
  <xr:revisionPtr revIDLastSave="0" documentId="13_ncr:1_{F3F8BE7B-43F3-4558-BE34-EC69884081B5}" xr6:coauthVersionLast="47" xr6:coauthVersionMax="47" xr10:uidLastSave="{00000000-0000-0000-0000-000000000000}"/>
  <bookViews>
    <workbookView xWindow="-35300" yWindow="-5500" windowWidth="34940" windowHeight="16510" xr2:uid="{00000000-000D-0000-FFFF-FFFF00000000}"/>
  </bookViews>
  <sheets>
    <sheet name="Main_Table_IEEE_P802p3da_D1p0_n" sheetId="1" r:id="rId1"/>
    <sheet name="Sheet1" sheetId="2" r:id="rId2"/>
  </sheets>
  <definedNames>
    <definedName name="_xlnm._FilterDatabase" localSheetId="0" hidden="1">Main_Table_IEEE_P802p3da_D1p0_n!$A$1:$N$112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2" l="1"/>
  <c r="B6" i="2"/>
  <c r="B8" i="2"/>
  <c r="B7" i="2"/>
  <c r="B2" i="2"/>
  <c r="B5" i="2"/>
  <c r="B13" i="2"/>
  <c r="B14" i="2"/>
  <c r="B11" i="2"/>
  <c r="B3" i="2"/>
  <c r="B4" i="2"/>
  <c r="B10" i="2"/>
  <c r="B12" i="2"/>
  <c r="B9" i="2"/>
  <c r="B15" i="2"/>
  <c r="B16" i="2"/>
</calcChain>
</file>

<file path=xl/sharedStrings.xml><?xml version="1.0" encoding="utf-8"?>
<sst xmlns="http://schemas.openxmlformats.org/spreadsheetml/2006/main" count="1105" uniqueCount="346">
  <si>
    <t>CommentID</t>
  </si>
  <si>
    <t>CommenterName</t>
  </si>
  <si>
    <t>CommenterCo</t>
  </si>
  <si>
    <t>Clause</t>
  </si>
  <si>
    <t>Subclause</t>
  </si>
  <si>
    <t>Page</t>
  </si>
  <si>
    <t>Line</t>
  </si>
  <si>
    <t>CommentType</t>
  </si>
  <si>
    <t>Comment</t>
  </si>
  <si>
    <t>SuggestedRemedy</t>
  </si>
  <si>
    <t>Response</t>
  </si>
  <si>
    <t>CommentStatus</t>
  </si>
  <si>
    <t>ResponseStatus</t>
  </si>
  <si>
    <t>Topic</t>
  </si>
  <si>
    <t>Schreiner, Stephan</t>
  </si>
  <si>
    <t>Rosenberger Hochfrequenztechnik GmbH &amp; Co. KG</t>
  </si>
  <si>
    <t>T</t>
  </si>
  <si>
    <t>"The medium supporting the operation of the 10BASE-T1M PHY is defined in terms of performance requirements between the attachment points (TCI), …" is ambiguous. Does it mean, the medium is between two attachment points (so there is more than one medium in the mixing segment), or does it mean a mathematical concatenation of all "cables" between all TCIs.</t>
  </si>
  <si>
    <t>In case 1: "... Is defined in terms of performance requirements between two attachment points (TCI)… In case 2: "The medium supporting the operation of the 10BASE-T1M PHY is defined in terms of performance requirements between all TC3 of all attachment points of the TCI</t>
  </si>
  <si>
    <t>PROPOSED ACCEPT IN PRINCIPLE. _x000D_
The descriptive sentence here is imprecise and it is neither meaning.  While there is one medium (one mixing segment for all nodes), the full meaning is that performance is defined at the TCI and between the edge terminators.  This is described in detail in 168.7 which is already referenced, and is best left to that section (as it might change). Best to simplify the overview text._x000D_
_x000D_
Delete "between the attachment points (TCI)"</t>
  </si>
  <si>
    <t>D</t>
  </si>
  <si>
    <t>W</t>
  </si>
  <si>
    <t>Mixing Segment</t>
  </si>
  <si>
    <t>168-10</t>
  </si>
  <si>
    <t>The TCI interface defines a 4 wire interface on TC3, and a left side (TC1) and a right side (TC2) both having two wires. The graphic only indicates a 2 wire interface (BI_DA+, BI_DA-) to the PMA. Thus, the figures 168-10 and 168-18 are not well aligned.</t>
  </si>
  <si>
    <t>Redraw the figure, showing how the PMA and the TCI is supposed to work</t>
  </si>
  <si>
    <t>PROPOSED ACCEPT IN PRINCIPLE. _x000D_
TFTD - resolve with comment 8</t>
  </si>
  <si>
    <t>TCI</t>
  </si>
  <si>
    <t>168.4.2 b)</t>
  </si>
  <si>
    <t>"Present the minimum impedance described in 168.8.1 at the TCI" does not contain the position (TC1 - TC3) where the minimum impedance should be presented. Because the TCI introduces a more ports than the common MDI, the port needs to be defined. Additionally, a differential impdance can only be defined on one differential port. The TCI will have 4 differential ports (TC1, TC2, TC3-pair one, TC3-pair two). How to handle the remaining ports during the measurement.</t>
  </si>
  <si>
    <t>"Present the minimum impedance described in 168.8.1 at all pairs of TCI TC3"</t>
  </si>
  <si>
    <t>PROPOSED ACCEPT IN PRINCIPLE._x000D_
(the impedance is presented across the pairs of the interface, in differential mode)_x000D_
 _x000D_
Change "Present the minimum impedance described in 168.8.1 at the TCI" to:_x000D_
"Present the minimum impedance described in 168.8.1 across TC3"</t>
  </si>
  <si>
    <t>168.5.2</t>
  </si>
  <si>
    <t>"These test modes shall change only the data symbols provided to the transmitter circuitry and …" contradicts the sentence page 66, line 48-49: "When test mode 4 is enabled, the transmitter shall present a high impedance termination to the line as specified in 168.4.2 for the 'I' symbol.", because high impedance termination is not only a data symbol provided to the transmitter</t>
  </si>
  <si>
    <t>"These test modes shall not alter the electrical and jitter characteristics of the transmitter and receiver from those, which can appear in normal (non-test mode) operation.</t>
  </si>
  <si>
    <t xml:space="preserve">PROPOSED ACCEPT. </t>
  </si>
  <si>
    <t>Test modes</t>
  </si>
  <si>
    <t>168.5.3</t>
  </si>
  <si>
    <t>The test fixtures 168-12 and 168-13 represents the measurement setups for measurements with a MDI. The introduction of the TCI, which has more ports and wire pairs requires a different measurement setup.</t>
  </si>
  <si>
    <t>Redraw the figures and provide the required descriptive text.</t>
  </si>
  <si>
    <t>PROPOSED ACCEPT IN PRINCIPLE. _x000D_
Commenter is correct, but a replacement figure is needed.  This is not something purely for the editor._x000D_
TFTD.</t>
  </si>
  <si>
    <t>168.5.4.2</t>
  </si>
  <si>
    <t>E</t>
  </si>
  <si>
    <t>"When tested using the text fixture"</t>
  </si>
  <si>
    <t>"When tested using the test fixture"</t>
  </si>
  <si>
    <t>PROPOSED REJECT. _x000D_
Not clear what the commenter wants…</t>
  </si>
  <si>
    <t>168-16</t>
  </si>
  <si>
    <t>Figure includes the MDI interface, which should be replaced by TCI</t>
  </si>
  <si>
    <t>Provide a new figure by replacing the MDI by TCI. This might also require a generally different measurement procedure.</t>
  </si>
  <si>
    <t>PROPOSED ACCEPT IN PRINCIPLE. _x000D_
Change editor's note at P70 L6 to read:_x000D_
"Editor's Note (to be removed prior to WG Ballot): - The text below represents an alien crosstalk noise rejection test for point-to-point systems.  The test needs to be updated to better reflect the multidrop environment, at least including the TCI, and the location of the transmitter relative to the mixing segment.  Contributions are encouraged."</t>
  </si>
  <si>
    <t>PMA</t>
  </si>
  <si>
    <t>168.7.1</t>
  </si>
  <si>
    <t>The insertion loss is specified including any through-path insertion loss for the TCIs. Additionally, the mixing segment insertion loss shall be met without any DTEs attached. With the 4 wire interface on TCI TC3, there will be through path without something attached. The TCI figures indicates, that the DTE will provide the required through path. Thus, the DTE ( or the sum of all DTEs) will cause a significant influence to the insertion loss of the over all segment. If the dummy load should act as through connection, the dummy load needs to be specified in accordance to provide the worst channel conditions when impedance constraints of 168.4.2 are met</t>
  </si>
  <si>
    <t>"The mixing segment insertion loss, with DTEs or representative dummy loads attached, shall meet the values determinded using Equation (168-3) between the edge termination attachment points"</t>
  </si>
  <si>
    <t>PROPOSED ACCEPT IN PRINCIPLE. _x000D_
TFTD_x000D_
(The 2-wire to 4-wire nature of the TCI is an issue to be resolved.  Some discussion is required, there are multiple ways to go with this).</t>
  </si>
  <si>
    <t>168.7.2</t>
  </si>
  <si>
    <t>"The mixing segment at each point TC3, without any DTEs attached, shall meet ..." By having the 4 wire interface on TCI TC3, the measurement on the TC3 interface will cover only the link segment to the right or left side up to the next TCI. At this position - without a DTE attached, the link might be open.</t>
  </si>
  <si>
    <t>"The mixing segment return loss, with DTEs or representative dummy loads attached, shall meet…"</t>
  </si>
  <si>
    <t>PROPOSED ACCEPT IN PRINCIPLE. _x000D_
TFTD_x000D_
Resolve with discussion on 2-wire to 4-wire issue on comment 8.</t>
  </si>
  <si>
    <t>168.8.1.1</t>
  </si>
  <si>
    <t>This specification can't be met if through connection is provided by DTE, which is suggested by the TCI 4 wire interface on TC3.</t>
  </si>
  <si>
    <t>Remove the first paragraph (without PMA…), because a measurment with the PMA (or PMA load…) is sufficient</t>
  </si>
  <si>
    <t>PROPOSED ACCEPT IN PRINCIPLE. _x000D_
TFTD_x000D_
Resolve with comment 8</t>
  </si>
  <si>
    <t>168.8.1.2</t>
  </si>
  <si>
    <t>The NOTE indicates clearly what the purpose of the paragraph is. However, a meaningful physical implementation with a 4 wire TCI TC3 interface might not be able to fulfill the paragraph from line 28 to line 32</t>
  </si>
  <si>
    <t>Remove this paragraph</t>
  </si>
  <si>
    <t>00</t>
  </si>
  <si>
    <t>X</t>
  </si>
  <si>
    <t>Paul, Michael</t>
  </si>
  <si>
    <t>Analog Devices</t>
  </si>
  <si>
    <t>The first sentence says that the MPSE and MPDs are optional.  When I wrote that, I meant 'optional' in terms of 802.3da defining a standard where power is an option.  MPSEs and MPDs are not optional for Clause 169.</t>
  </si>
  <si>
    <t>Strike the word optional from the sentence.</t>
  </si>
  <si>
    <t>Editorial</t>
  </si>
  <si>
    <t>169.1.1</t>
  </si>
  <si>
    <t>"PD and PSE" should be "MPD and MPSE"</t>
  </si>
  <si>
    <t>Fix typo</t>
  </si>
  <si>
    <t>PROPOSED ACCEPT. (see comment 35)</t>
  </si>
  <si>
    <t>EZ</t>
  </si>
  <si>
    <t>169.1.2</t>
  </si>
  <si>
    <t>TC3 is probably not the right place to specify compliance and may not even be accessable in final products.  I think we need to stick to TC1 and TC2 as the interface specification points.</t>
  </si>
  <si>
    <t>For now change the sentence From: "Compliance is specified on each pairset at the TC3 interface"  to: "Compliance is specified at the trunk connection interfaces (see Figure 169-1)."</t>
  </si>
  <si>
    <t>This line should be removed.  "MPSEs and MPDs are compatible with 10BASE-T1M PHYs (see Clause 168)."  The first sentence in subclause 169.1.2 says "MPoE is an optional power entity to be used in conjunction with supported single pair Ethernet Physical Layers." - which allows compliance with future single pair standards.  I don't think clause 168 needs to be specifically addressed at the end of this subclause and I don't think we want to edit this text every time a new clause is compatible with clause 169.</t>
  </si>
  <si>
    <t>Remove this sentence:  "MPSEs and MPDs are compatible with 10BASE-T1M PHYs (see Clause 168)."</t>
  </si>
  <si>
    <t>PROPOSED ACCEPT. _x000D_
See comment 74 - we need to say which PHYs are compatible in one place.  Right now we only have one.  When we add the second, we can consider a table or other simple means.</t>
  </si>
  <si>
    <t>This picture is not a good representation of the system interfaces as we have discussed several times in the task force.  We need to update it.</t>
  </si>
  <si>
    <t>Change to a new picture.  I don't have a solution today but we need presentations and to keep this as an item on the future work list.</t>
  </si>
  <si>
    <t>PROPOSED ACCEPT IN PRINCIPLE. _x000D_
TFTD - need contributions with a new figure.  (hand drawn is OK for now, but the editor needs something to work with)</t>
  </si>
  <si>
    <t>24V nominal MPSE is an odd label because 24V is below  VMPSE(min) for system type 0.</t>
  </si>
  <si>
    <t>Change label to "30V Nominal MPSE"</t>
  </si>
  <si>
    <t>PROPOSED ACCEPT IN PRINCIPLE. _x000D_
Incorporate commenters remedy &amp; do a global check for 24V nominal MPSE</t>
  </si>
  <si>
    <t>Voltage classes</t>
  </si>
  <si>
    <t>Try to remove references to TC3</t>
  </si>
  <si>
    <t>Change "TC3 Interface" to "TCI"</t>
  </si>
  <si>
    <t>Change "TC3" to "TCI"</t>
  </si>
  <si>
    <t>14-20</t>
  </si>
  <si>
    <t>The list labes are all "a)"</t>
  </si>
  <si>
    <t>Enumerate the list properly</t>
  </si>
  <si>
    <t>This text was coplied from point to point system.</t>
  </si>
  <si>
    <t>Change from:  "To supply power to an MPD through the mixing segment." to:  "To supply power to at least 16 MPD unit loads through the mixing segment."</t>
  </si>
  <si>
    <t>PROPOSED ACCEPT IN PRINCIPLE. _x000D_
TFTD - need to discuss whether 16 MPD unit loads becomes the requirement, as this seems to imply.</t>
  </si>
  <si>
    <t>Power levels</t>
  </si>
  <si>
    <t>Change from "…as seen at the TC3 Interface" to "…as seen at the MPSE Trunk Connection Interface (TCI)"</t>
  </si>
  <si>
    <t>169.4.3.2</t>
  </si>
  <si>
    <t>"equal to or greater" should be "less than"</t>
  </si>
  <si>
    <t>change from: "equal to or greater" to "less than"</t>
  </si>
  <si>
    <t>change from: "specified at the TC3 interface." to: "specified at the MPD Trunk Connection Interfaces."</t>
  </si>
  <si>
    <t>Power - TCI</t>
  </si>
  <si>
    <t>169.5.3.2</t>
  </si>
  <si>
    <t>Subscripts are missing from all constants in this subclause</t>
  </si>
  <si>
    <t>Subscript all text in the constant names after the first character.</t>
  </si>
  <si>
    <t>169.5.5</t>
  </si>
  <si>
    <t>change "TC3" to from the "MPD Trunk Connection Interface."</t>
  </si>
  <si>
    <t>169.5.5.1</t>
  </si>
  <si>
    <t>change "TC3" to "the TCI"</t>
  </si>
  <si>
    <t>change "TC3" to "TCI"</t>
  </si>
  <si>
    <t>Fischer, Peter</t>
  </si>
  <si>
    <t>BKS Kabel-Service AG</t>
  </si>
  <si>
    <t>Length should be specified according to the goal.</t>
  </si>
  <si>
    <t>Change TBD to 50</t>
  </si>
  <si>
    <t>PROPOSED ACCEPT IN PRINCIPLE. _x000D_
TFTD._x000D_
Suggest leave this as TBD until the mixing segment is done and validated.</t>
  </si>
  <si>
    <t>The maximum length for the cable to the DTE has to be specified in terms of losses (IL, R) and delay.</t>
  </si>
  <si>
    <t>Add after 'may attach':_x000D_
The example stub comprises a maximum of TBD m of 1.02 mm (18 AWG) 100 ? cabling, with a DTE attached.</t>
  </si>
  <si>
    <t>PROPOSED REJECT. _x000D_
An example cannot have a maximum.  The mixing segment is specified according to performance parameters.  The addition of physical dimensions has often been confused with those dimensions being requirements.</t>
  </si>
  <si>
    <t>Add missing values to the table 169-1_x000D_
(There might be a presentation during the interim)</t>
  </si>
  <si>
    <t>Ipi@24V MPSE= 889 mA_x000D_
Ipi@50V MPSE= 941 mA_x000D_
Ptype@24V MPSE = 23 W_x000D_
Ptype@50V MPSE = 42 W</t>
  </si>
  <si>
    <t>PROPOSED ACCEPT IN PRINCIPLE. _x000D_
TFTD - need presentation and discussion.</t>
  </si>
  <si>
    <t>Maguire, Valerie</t>
  </si>
  <si>
    <t>Copperopolis</t>
  </si>
  <si>
    <t>Reminder to Editor to change copyright date in footer to 2024 when producing the next draft</t>
  </si>
  <si>
    <t>Change the copyright date in the footer to 2024</t>
  </si>
  <si>
    <t>Missing some keywords</t>
  </si>
  <si>
    <t>Add the following words (in alphabetical order) to the Keyword list: MPD, MPSE, MPoE, Multidrop Power, TCI</t>
  </si>
  <si>
    <t>148.4.7.2</t>
  </si>
  <si>
    <t>Description of Variable should end with a "."</t>
  </si>
  <si>
    <t>Replace, "Counter of BEACON cycles for the short aging time (SOFT claims)" with "Counter of BEACON cycles for the short aging time (SOFT claims)." Check for this formatting error in all other document Variable entries.</t>
  </si>
  <si>
    <t>Equations should be indented, left justified (not centered)</t>
  </si>
  <si>
    <t>Fix justification of equations (168-3), (168-4), (168-5), (168-6), and (168-7)</t>
  </si>
  <si>
    <t>Clause 169 introduces "multi-drop" with a hyphen. For consistency, it should be "multidrop".</t>
  </si>
  <si>
    <t>Replace all occurrences of "multi-drop" with "multidrop"</t>
  </si>
  <si>
    <t>The lettered list is not incrementing from a) to b), etc.</t>
  </si>
  <si>
    <t>Fix lettered list formatting so that letters increment</t>
  </si>
  <si>
    <t>Jones, Chad</t>
  </si>
  <si>
    <t>Cisco Systems</t>
  </si>
  <si>
    <t>148.4.4.2</t>
  </si>
  <si>
    <t>formatting makes this text hard to parse. Lets be kind to the reader and improve it. It looks like it may have been bulletized when imported and the conversion was clunky. Also, there are three options and we only describe two. As we don't describe NONE, it's not clear what the difference is between SOFT and NONE.</t>
  </si>
  <si>
    <t>Change paragraph to:_x000D_
Notifies the D-PLCA state diagrams whether the transmit opportunity indicated by dplca_txop_id was claimed by a node. Additionally, it specifies the type of claim: _x000D_
- SOFT, meaning that a packet not including a COMMIT indication was received. SOFT claims may be_x000D_
issued implicitly by nodes not supporting D-PLCA. _x000D_
- HARD, meaning that a packet including a COMMIT indication was received. HARD claims may be issued by D-PLCA enabled nodes,_x000D_
and occasionally by statically configured PLCA enabled nodes._x000D_
- NONE, (not sure what we write here as it's not clear what the difference is between SOFT and NONE)_x000D_
Values: NONE, SOFT, or HARD</t>
  </si>
  <si>
    <t>PROPOSED ACCEPT IN PRINCIPLE. _x000D_
Commenter's solution is good (formatting), TFTD the meaning of "NONE" and whether to delete it.</t>
  </si>
  <si>
    <t>DPLCA</t>
  </si>
  <si>
    <t>Line 9 states that autoneg is not available, NOTE 2 on line 37 states that it is optional. Which is it, not available or optional?</t>
  </si>
  <si>
    <t>Assuming the text is correct that the NOTE is a copy/paste error, delete NOTE 2 on line 37. also, does this mean we delete AN on line 37 and the AN box on line 29?</t>
  </si>
  <si>
    <t>PROPOSED ACCEPT IN PRINCIPLE. _x000D_
Accomodated by comment 62.</t>
  </si>
  <si>
    <t>AutoNeg</t>
  </si>
  <si>
    <t>168.2.3</t>
  </si>
  <si>
    <t>first appearance of DME in our doc, and we don't define it. Actually, I don't find it anywhere in our doc. I assume it stands for Differential Manchester Encoding, but that's not confirmed in the draft. Therefore, add confirmation.</t>
  </si>
  <si>
    <t>change to: Differential Manchester Encoding (DME)</t>
  </si>
  <si>
    <t>168.3.2.1</t>
  </si>
  <si>
    <t>SSD stands for something? Also on line 6, ESD too? I was unable to locate what these stand for.</t>
  </si>
  <si>
    <t>help the reader and provide the full text before using the abbreviation. Could put this in 168.3.2.5.</t>
  </si>
  <si>
    <t>PROPOSED REJECT. _x000D_
This document is part of IEEE Std 802.3-2022, and those terms are widely used prior to this clause._x000D_
SSD is Start of Stream Delimiter and ESD is End of Stream Delimiter.  See clause 1 (1.4.304, 1.4.542, and abbreviations at 1.5)</t>
  </si>
  <si>
    <t>168.3.7</t>
  </si>
  <si>
    <t>note says to delete HB from table and state diagrams. Searching the PDF yields no returns for "HB". Therfore,this note can be deleted.</t>
  </si>
  <si>
    <t>delete the note</t>
  </si>
  <si>
    <t>168.4.2</t>
  </si>
  <si>
    <t>extra period at the end of the sentence. Delete it.</t>
  </si>
  <si>
    <t>delete the extra period.</t>
  </si>
  <si>
    <t>missing comma: "If MDIO is not implemented a similar_x000D_
functionality shall be provided by equivalent means "</t>
  </si>
  <si>
    <t>change to: "If MDIO is not implemented, a similar_x000D_
functionality shall be provided by equivalent means."</t>
  </si>
  <si>
    <t>"To allow an easy synchronization of the measurement equipment, the PHY shall provide access to_x000D_
TX_CLK." - this is an untestable shall. We specify at the connector interface, it's impossible to know that you've complied with this shall at the connector.</t>
  </si>
  <si>
    <t>change to: "To allow an easy synchronization of the measurement equipment, it is recommended that the PHY provide access to_x000D_
TX_CLK."</t>
  </si>
  <si>
    <t>PROPOSED ACCEPT. _x000D_
(FYI, this same text shows up all over IEEE Std 802.3-2022, maintenance?)</t>
  </si>
  <si>
    <t>we've labeled the droop as Vd in the figure but make no mention of this in the text.</t>
  </si>
  <si>
    <t>Change: "...the initial peak, depicted by Figure 168–14, shall be less than…"_x000D_
to: "...the initial peak, depicted as Vd in Figure 168–14, shall be less than…"</t>
  </si>
  <si>
    <t>168.5.4.4</t>
  </si>
  <si>
    <t>The flow of these two paragraphs is off, I recommend we swap the order.</t>
  </si>
  <si>
    <t xml:space="preserve">change section to:_x000D_
The upper and lower limits OF THE TRANSMITTER POWER SPECTRAL DENSITY (PSD) are given in Equation (168–1) and Equation (168–2), and shown in Figure 168–15._x000D_
When measured using test mode 3 and the test fixture shown in Figure 168–13, or equivalent, the transmitter Power Spectral Density (PSD) shall be between the upper and lower masks specified in Equation (168–1)_x000D_
and Equation (168–2)._x000D_
</t>
  </si>
  <si>
    <t>168.5.4.5</t>
  </si>
  <si>
    <t>another problem with flow in the doc. We are referencing TC3 and we haven't introduced the concept yet as it happens a couple of pages later. Absent a way to reorder the text such that things get introduced before we use them, we have to give a pointer for the reader.</t>
  </si>
  <si>
    <t>after TC3 on line 44 add: "(See figure 168-17)"</t>
  </si>
  <si>
    <t>168.5.6</t>
  </si>
  <si>
    <t>this sentence is awkward. I think it needs to be broken into two sentences.</t>
  </si>
  <si>
    <t>Change to: "The PMA and PCS Receive functions shall pass to the MII RX the data decoded from the signal.This data is normally received during a transmission for the purpose of detecting collisions."</t>
  </si>
  <si>
    <t>PROPOSED ACCEPT IN PRINCIPLE. _x000D_
(a little more clarity in the first sentence)_x000D_
_x000D_
Change "The PMA and PCS Receive functions shall pass to the MII RX the data decoded from the signal which is_x000D_
normally received during a transmission for the purpose of detecting collisions."_x000D_
_x000D_
to:"The PMA and PCS Receive functions shall pass the data decoded from the signal to the MII RX. This data is normally received during a transmission for the purpose of detecting collisions."</t>
  </si>
  <si>
    <t>Flow problem. TCI is used before being introduced.</t>
  </si>
  <si>
    <t>replace "TCI" with "Trunk Connection Interface (TCI, see 168.8)"</t>
  </si>
  <si>
    <t>PROPOSED REJECT. _x000D_
TCI is introduced and defined in the first paragraph of clause 168. (page 45 line 40)</t>
  </si>
  <si>
    <t>this paragraph is redundant to 168.8. delete</t>
  </si>
  <si>
    <t>delete the paragraph. If not deleted, take out the extra spaces after TCI on line 17.</t>
  </si>
  <si>
    <t>PROPOSED ACCEPT IN PRINCIPLE. _x000D_
The text here has parts that are not in 168.8 (and are not appropriate for that).  As such, cleanup is a little more complex, and 168.7 should discuss only what needs to be discussed for specification of the mixing segment, while 168.8 specifies those things that are related to the TCI.  As such:_x000D_
_x000D_
Delete "A TCI may be physically implemented… of a DTE to the trunk." at P71 line 17 (168.7)_x000D_
Delete extra spaces after TCI on line 17._x000D_
Move sentence: "TCIs with compensation… service loop" at page 71 lines 18-19 (168.7)_x000D_
to replace similar sentence at page 74 line 5 ("TCIs with compensation are expected to be matched to a particular PMA.") so that it reads "TCIs with compensation are expected to be matched to a particular PMA/DTE implementation, including any associated stub or service loop." (168.7 to 168.8)</t>
  </si>
  <si>
    <t>two extraneaous periods floating in the doc.</t>
  </si>
  <si>
    <t>delete the two decimal points.</t>
  </si>
  <si>
    <t>Need a TCI definition in 1.4.</t>
  </si>
  <si>
    <t>TCI (Trunk Connection Interface): an MDI for shared transmission medium for single pair Ethernet.</t>
  </si>
  <si>
    <t>"Compliant implementations of PD and PSE systems are defined as compatible…" this sentence is about MPSEs and MPDs. Add the Ms.</t>
  </si>
  <si>
    <t>change to "Compliant implementations of MPD and MPSE systems are defined as compatible..."</t>
  </si>
  <si>
    <t>we never mention the allowed DC resistance of the stubs. Is this something we need ot specify?</t>
  </si>
  <si>
    <t>add a specification for max DC resistance of the stub if needed.</t>
  </si>
  <si>
    <t>PROPOSED REJECT. _x000D_
TFTD_x000D_
The stub is considered part of the DTE.  The power entity interfaces at TC1 or TC2, beyond the stub.  We MAY need to specify the DC resistance on the through-path of the TCI though…</t>
  </si>
  <si>
    <t>Table 169-1 has a bunch of notes below referenced via superscript. Much easier to parse if these notes are in an "additional info" column in the table.</t>
  </si>
  <si>
    <t>add an additional info column to table 169-1 and move the footnotes into this column.</t>
  </si>
  <si>
    <t>footnote d: we say Pmpd(max) is the average allowed power draw, but I don't find that we bound the average. I can average 1W if I draw 100W for 10ms once a second. Surely, that's not compliant.</t>
  </si>
  <si>
    <t>define the bounds and add them to the text. Then add (see 169.x to this note to point the reader there).</t>
  </si>
  <si>
    <t>PROPOSED ACCEPT IN PRINCIPLE. _x000D_
TFTD_x000D_
Need an agreed value.</t>
  </si>
  <si>
    <t>169.4.3.4</t>
  </si>
  <si>
    <t>missing space after colon for mpd_type_discovered</t>
  </si>
  <si>
    <t>add space after the colon.</t>
  </si>
  <si>
    <t>169.4.6</t>
  </si>
  <si>
    <t>DC MPS current is defined as 4A min and 9A max. this seems to be an error. I don't know what the numbers wer supposed to me (perhaps mA?), but we need to fix this.</t>
  </si>
  <si>
    <t>find the right values and replace them in the table.</t>
  </si>
  <si>
    <t>PROPOSED ACCEPT IN PRINCIPLE. _x000D_
TFTD to discuss - needs proposal</t>
  </si>
  <si>
    <t>169.4.8</t>
  </si>
  <si>
    <t>"sliding window of TDB second width". The other PoE sections use a 1 second sliding window. Is this not also appropriate here?</t>
  </si>
  <si>
    <t>replace "TBD" with "1"</t>
  </si>
  <si>
    <t>Power - misc.</t>
  </si>
  <si>
    <t>FM</t>
  </si>
  <si>
    <t>"0MB/s single pair…"_x000D_
while the power portion might be 0Mbps, this is the 10Mbps project.</t>
  </si>
  <si>
    <t>add a 1 in front of the 0 in three spots.</t>
  </si>
  <si>
    <t>Jones, Peter</t>
  </si>
  <si>
    <t>"Change the text" should become an editor's note</t>
  </si>
  <si>
    <t>Convert to Editors note</t>
  </si>
  <si>
    <t>PROPOSED ACCEPT IN PRINCIPLE. _x000D_
Replace editorial instruction of "Change the text" with Editor's Note (to be removed prior to WG Ballot): If changes are necessary to clause 147, they would go here"</t>
  </si>
  <si>
    <t>148.4.4.6</t>
  </si>
  <si>
    <t>Page is blank.</t>
  </si>
  <si>
    <t>remove black page.</t>
  </si>
  <si>
    <t>PROPOSED REJECT. _x000D_
Page includes header for section containing state diagrams to be edited.  Reformatting, if necessary, to align with pagination of IEEE Std 802.3-2022 best occurs at late stages of document production, as it will need to be redone should anything change…</t>
  </si>
  <si>
    <t>TR</t>
  </si>
  <si>
    <t>In the RESYNC state, the variable plca_txop_end should be dplca_txop_end.</t>
  </si>
  <si>
    <t>Change plca_txop_end to dplca_txop_end</t>
  </si>
  <si>
    <t>148.4.7.1</t>
  </si>
  <si>
    <t>"over statically configured PLCA" does not read well.</t>
  </si>
  <si>
    <t>Change "over statically configured PLCA" to "compared to statically configured PLCA"</t>
  </si>
  <si>
    <t>Delete "at a later time" unneeded text at end of first sentence of paragraph.</t>
  </si>
  <si>
    <t>Change_x000D_
D-PLCA allows nodes to start with a possibly non-unique PLCA node ID and autonomously select a unique node ID at a later time._x000D_
To_x000D_
D-PLCA allows nodes to start with a possibly non-unique PLCA node ID and autonomously select a unique node ID .</t>
  </si>
  <si>
    <t>Typo</t>
  </si>
  <si>
    <t>Change:_x000D_
the current state of activity (transmit opportunities claims) of the nodes_x000D_
To :_x000D_
the current state of activity (transmit opportunity claims) of the nodes</t>
  </si>
  <si>
    <t>Remove unneeded text.</t>
  </si>
  <si>
    <t>Change:_x000D_
the D-PLCA capable nodes eventually select IDs_x000D_
To :_x000D_
the D-PLCA capable nodes select IDs</t>
  </si>
  <si>
    <t>Simplify language.</t>
  </si>
  <si>
    <t>Change:_x000D_
PHYs may detect collisions until every node eventually selects a unique ID._x000D_
To :_x000D_
PHYs may detect collisions until the end of node ID selection.</t>
  </si>
  <si>
    <t>PROPOSED ACCEPT IN PRINCIPLE. _x000D_
(avoid the use of "may" which is reserved for "are permitted to", and correct meaning)_x000D_
Change:_x000D_
PHYs may detect collisions until every node eventually selects a unique ID._x000D_
To:_x000D_
PHYs detect collisions which may occur until the every node selects a unique ID.</t>
  </si>
  <si>
    <t>The text says " It is recommended to keep the value of HARD_AGING_CYCLES much greater than the value of SOFT_AGING_CYCLES". "much greater than" is not very specific._x000D_
Maybe we add something in the definition of HARD_AGING_CYCLES to say it's expected to be at least (N x SOFT_AGING_CYCLES) (I'm not sure what N should be).</t>
  </si>
  <si>
    <t>Clean up language to provide clear guidance.</t>
  </si>
  <si>
    <t>PROPOSED ACCEPT IN PRINCIPLE. _x000D_
Worded to address comment, and remove the word "ensure", and to separate stability of the DPLCA algorithm from interoperability with static nodes.  TFTD, particularly if we can provide more precise guidance on the relationship of the two values._x000D_
_x000D_
Replace: "It is recommended to_x000D_
keep the value of HARD_AGING_CYCLES much greater than the value of SOFT_AGING_CYCLES. This_x000D_
condition ensures both stability and interoperability with statically configured PLCA nodes." with_x000D_
_x000D_
"The value of HARD_AGING_CYCLES should be sufficiently greater than the value of SOFT_AGING_CYCLES to maintain stability of the DPLCA process as well as interoperability with statically configured PLCA nodes."</t>
  </si>
  <si>
    <t>I think we should move the last sentence of the paragraph (see below) to the definition of HARD_AGING_CYCLES  in 148.4.7.2 Variables_x000D_
This condition ensures both stability and interoperability with statically configured PLCA nodes.</t>
  </si>
  <si>
    <t>Move the text</t>
  </si>
  <si>
    <t>PROPOSED ACCEPT IN PRINCIPLE. _x000D_
Move the text, but align with rewording in the resolution of comment 56.</t>
  </si>
  <si>
    <t>Why is HARD_AGING_CYCLES in all-caps? The other variables aren't. We normally use all-caps for constants.</t>
  </si>
  <si>
    <t>Change variable name to match others.</t>
  </si>
  <si>
    <t>Why is SOFT_AGING_CYCLES in all-caps? The other variables aren't. We normally use all-caps for constants.</t>
  </si>
  <si>
    <t>PROPOSED ACCEPT. _x000D_
(note - align with comment 58)</t>
  </si>
  <si>
    <t>148.5.3.7</t>
  </si>
  <si>
    <t>Both DP1 and DP2 are mandatory if DPLCA is supported.</t>
  </si>
  <si>
    <t>For both DP1 and DP2._x000D_
Change:_x000D_
O:DP_x000D_
To :_x000D_
DP:M</t>
  </si>
  <si>
    <t>The text says "the mixing segment is compliant with 147.8.". I think it should be 168.7.</t>
  </si>
  <si>
    <t>Change:_x000D_
the mixing segment is compliant with 147.8._x000D_
To :_x000D_
the mixing segment is compliant with 168.7.</t>
  </si>
  <si>
    <t>PROPOSED REJECT. _x000D_
This statement refers to the condition under which a clause 168 PHY is expected to work with a clause 147 PHY.  Therefore, the requirements are those under which a clause 147 PHY is expected to work (which are expected to be a subset of the 168 mixing segment requirements).</t>
  </si>
  <si>
    <t>AN is not supported for 10BASE-T1M</t>
  </si>
  <si>
    <t>Remove AN from Figure 168–1 figure and delete "NOTE 2—Auto-Negotiation is optional"</t>
  </si>
  <si>
    <t>168.1.1</t>
  </si>
  <si>
    <t>Cause 147 has "147.1.1 Relationship of 10BASE-T1S to other standards" and "147.1.2 Operation of 10BASE-T1S" before the "Conventions" subclause._x000D_
 Seems like we should have similar subclauses.</t>
  </si>
  <si>
    <t>Need someone to write "Relationship" and "Operation" subclauses.</t>
  </si>
  <si>
    <t>PROPOSED ACCEPT IN PRINCIPLE. _x000D_
(Relationship subclause exists)_x000D_
Insert Editor's note (to be removed prior to WG ballot), "Comments are encouraged for short description of the operation of 10BASE-T1M.  Commenters are discouraged from explicitly describing applications, node counts, and lengths, as these cause confusion with the actual specifications."</t>
  </si>
  <si>
    <t>168.2.1.3</t>
  </si>
  <si>
    <t>In 36.3.1.2.3 &amp; 51.2.2.3 it says "The effect of receipt of this primitive by the client is unspecified by the PMA sublayer." which makes more sense. It's defined somewhere.</t>
  </si>
  <si>
    <t>Change:_x000D_
"The effect of receipt of this primitive by the client is unspecified."_x000D_
To :_x000D_
"The effect of receipt of this primitive by the client is unspecified by the PMA sublayer."</t>
  </si>
  <si>
    <t>PROPOSED ACCEPT IN PRINCIPLE. _x000D_
(the PMA wouldn't specify what the PCS does with a primitive that the PMA sends out - it is specified in the PCS receive section.  See Clause 101 as an example - FYI, this language shows up in many clauses and is wrong - a (number of) maintenance request(s) should be considered.)_x000D_
_x000D_
Change to:_x000D_
_x000D_
The effect of receipt of this primitive is specified in 168.3.3</t>
  </si>
  <si>
    <t>168.3.1</t>
  </si>
  <si>
    <t>In Figure 168–3—PCS reference diagram, there is a floating dot to the left of "COLLISION DETECTION".</t>
  </si>
  <si>
    <t>Remove the dot.</t>
  </si>
  <si>
    <t>168.3.2.9</t>
  </si>
  <si>
    <t>In the sentence_x000D_
"During the descrambler locking time, the special value 5 is conveyed to the MII via the RXD variable in order to rebuild the original preamble transmitted by the MAC.", why don't we use a named &amp; defined constant with a value of 5 rather than using the numeral directly?</t>
  </si>
  <si>
    <t>Add a constant for this and update text accordingly.</t>
  </si>
  <si>
    <t>PROPOSED REJECT. _x000D_
Text is clear as is.  Adding a constant just requires the user to go look up the value.</t>
  </si>
  <si>
    <t>168.3.3.3</t>
  </si>
  <si>
    <t>Aren't constants supported to be upper case?</t>
  </si>
  <si>
    <t>Change:_x000D_
fc_supported_x000D_
To :_x000D_
FC_SUPPORTED</t>
  </si>
  <si>
    <t>168.3.4</t>
  </si>
  <si>
    <t>45.2.3.1.2 Loopback (3.0.14) doesn't include behavior definitions for 10BASE-T1L/T1L/T1M. For all these PHYs I think it should match the first case defined for "100BASE-T1, any MultiGBASE-T, or the 5/10GBASE-R".</t>
  </si>
  <si>
    <t xml:space="preserve">Change:_x000D_
When bit 3.0.14 is set to a one, the 100BASE-T1, 5/10GBASE-R, or any PCS in the MultiGBASE-T set shall accept data on the transmit path and return it on the receive path._x000D_
To :_x000D_
When bit 3.0.14 is set to a one, the 10BASE-T1S, 10BASE-T1L, 10BASE-T1M, 100BASE-T1, 5/10GBASE-R, or any PCS in the MultiGBASE-T set shall accept data on the transmit path and return it on the receive path._x000D_
OR:_x000D_
When bit 3.0.14 is set to a one, the 100BASE-T1, 5/10GBASE-R, or any PCS in the MultiGBASE-T or 10BASE-T set shall accept data on the transmit path and return it on the receive path._x000D_
</t>
  </si>
  <si>
    <t>PROPOSED ACCEPT IN PRINCIPLE. _x000D_
802.3da can't add the other projects - a maintenance request is suggested._x000D_
_x000D_
Add 45.2.3.1.2 to the draft, and change:_x000D_
When bit 3.0.14 is set to a one, the 100BASE-T1, 5/10GBASE-R, or any PCS in the MultiGBASE-T set shall accept data on the transmit path and return it on the receive path._x000D_
To:_x000D_
When bit 3.0.14 is set to a one, the 10BASE-T1M, 100BASE-T1, 5/10GBASE-R, or any PCS in the MultiGBASE-T set shall accept data on the transmit path and return it on the receive path.</t>
  </si>
  <si>
    <t>Management</t>
  </si>
  <si>
    <t>In "Figure 168–10—PMA functional block diagram", there is lots of open space where the "LINK MONITOR" was deleted.</t>
  </si>
  <si>
    <t>Adjust the figure.</t>
  </si>
  <si>
    <t>Is this paragraph also affected by question raised in the editor's note in 168.4.2?_x000D_
"This specification either needs to be changed to reflect maintaining the TCI RL specification approach …"</t>
  </si>
  <si>
    <t>If yes, then add or update editor's note.</t>
  </si>
  <si>
    <t>PROPOSED ACCEPT IN PRINCIPLE. _x000D_
TFTD.  Whether this needs to be updated depends on whether we add a minimum impedance or we describe the TCI RL.</t>
  </si>
  <si>
    <t>Given we have the following text in the intro, why can't we just delete this note._x000D_
"The TCI is an MDI for the shared transmission media".</t>
  </si>
  <si>
    <t>Delete the note.</t>
  </si>
  <si>
    <t>168.11.3</t>
  </si>
  <si>
    <t>INS-P2P is not relevant to 10BASE-T1M.</t>
  </si>
  <si>
    <t>Remove INS-P2P.</t>
  </si>
  <si>
    <t>PROPOSED REJECT. _x000D_
For the time being, we do not know whether there will be installation requirements.  Suggest the commenter reconsider this comment on initial WG ballot, when the draft should be technically complete.</t>
  </si>
  <si>
    <t>PICS</t>
  </si>
  <si>
    <t>168.11.4.1</t>
  </si>
  <si>
    <t>Consistency/readability</t>
  </si>
  <si>
    <t>Replace PCST4 Value/Comment formula with a link to 168.3.2.8 to match PCSR3.</t>
  </si>
  <si>
    <t>PROPOSED ACCEPT.</t>
  </si>
  <si>
    <t>The text says "for use with supported single pair Ethernet Physical Layers."._x000D_
Where do we state what they are? Should we list the supported PHYs?</t>
  </si>
  <si>
    <t>Change:_x000D_
for use with supported single pair Ethernet Physical Layers._x000D_
To :_x000D_
for use with the 10BASE-T1M Physical Layer.</t>
  </si>
  <si>
    <t>Change:_x000D_
The characteristics of a power source to add power to the cabling system._x000D_
To :_x000D_
The characteristics of an MPSE to add power to the cabling system.</t>
  </si>
  <si>
    <t>Text says "an MPD" where it should be "one or more MPDs"</t>
  </si>
  <si>
    <t>Change:_x000D_
an MPD_x000D_
To :_x000D_
one or more MPDs</t>
  </si>
  <si>
    <t>Compared to PoDL, this sub-clause is missing some of the "non-data" and "OSI reference model" discussion compared to 104.1.2, and the related figures 104-1 and 102-2? Should these be added?</t>
  </si>
  <si>
    <t>Need new text submitted</t>
  </si>
  <si>
    <t>PROPOSED ACCEPT IN PRINCIPLE. _x000D_
Need contribution with text. TFTD</t>
  </si>
  <si>
    <t>Comparing Table 169–1 to Table 104–1,  Table 104-1 uses "regulated" and "unregulated" where  Table 169–1 uses "Nominal" and "Max". Why are these different?</t>
  </si>
  <si>
    <t>Harmonize Table 169–1 and Table 104–1.</t>
  </si>
  <si>
    <t>PROPOSED REJECT. _x000D_
Suggest we make Table 169-1 as good as we can rather than forcing it to look like clause 104.  The nomenclature in 169-1 is clearer.</t>
  </si>
  <si>
    <t>Comparing Table 169–1 to Table 104–1,, Table 104-1 has the max voltage for the 24 V_x000D_
regulated PSE  (class 6&amp;7)  as 36V, why are we only at 30V (class 10/11/12?</t>
  </si>
  <si>
    <t>Consider changing 30V to 36V.</t>
  </si>
  <si>
    <t>PROPOSED ACCEPT IN PRINCIPLE. _x000D_
TFTD</t>
  </si>
  <si>
    <t>The text says "To remove power when no longer requested or required, returning to the idle state.", but I don't see how the MPD determines the difference between requested or required.</t>
  </si>
  <si>
    <t>Change:_x000D_
"To remove power when no longer requested or required, returning to the idle state."_x000D_
To :_x000D_
"To remove power when no longer required, returning to the idle state."</t>
  </si>
  <si>
    <t>State diagrams</t>
  </si>
  <si>
    <t>Typo - double colon.</t>
  </si>
  <si>
    <t>Change:_x000D_
open_circuit::The MPSE has detected an open circuit_x000D_
To :_x000D_
open_circuit:The MPSE has detected an open circuit</t>
  </si>
  <si>
    <t>Formatting error "Discovery" should be a subscript._x000D_
Fix formatting</t>
  </si>
  <si>
    <t>169.4.4</t>
  </si>
  <si>
    <t>The text says "the MPSE shall remove full operating voltage in response to a command from the management entity.". _x000D_
Which variable is used for this? Is it mpse_enable?</t>
  </si>
  <si>
    <t>Change:_x000D_
"the MPSE shall remove full operating voltage in response to a command from the management entity.". _x000D_
To :_x000D_
"the MPSE shall remove full operating voltage in response to a command from the management entity that results in mpse_enable being set to disable."</t>
  </si>
  <si>
    <t>PROPOSED ACCEPT. _x000D_
TFTD</t>
  </si>
  <si>
    <t>169.4.5</t>
  </si>
  <si>
    <t>Change:_x000D_
An MPSE may successfully discover but then opt not to power the link._x000D_
To :_x000D_
An MPSE may successfully complete discovery but then opt not to power the link.</t>
  </si>
  <si>
    <t>169.4.10</t>
  </si>
  <si>
    <t>Typo, PD should be MPD.</t>
  </si>
  <si>
    <t>Change:_x000D_
in the absence of the PD MPS,_x000D_
To :_x000D_
in the absence of the MPD MPS,</t>
  </si>
  <si>
    <t>PROPOSED ACCEPT IN PRINCIPLE. _x000D_
Replace editorial instruction of "Change the text" with Editor's Note (to be removed prior to WG Ballot): If changes are necessary to clause 22, they would go here"</t>
  </si>
  <si>
    <t>30.16.1.1.12</t>
  </si>
  <si>
    <t>Editor's note says "Comments are encouraged to determine value if not set"._x000D_
Set aDPLCAWaitBeaconTimer default value to the same value used for _x000D_
"148.4.4.4 Timers invalid_beacon_timer _x000D_
Timer used for BEACON validation. This timer is stopped any time rx_cmd = BEACON. _x000D_
Duration: 4000 ns._x000D_
Tolerance: ± 400 ns."</t>
  </si>
  <si>
    <t>Change the aDPLCAWaitBeaconTimer "BEHAVIOUR DEFINED AS:" text to _x000D_
Controls the time the D-PLCA state diagram waits for a node to indicate BEACON as defined by_x000D_
the wait_beacon_timer in 148.4.7.4 specified in nano-seconds. The default value is 4000. "</t>
  </si>
  <si>
    <t>PROPOSED ACCEPT IN PRINCIPLE.</t>
  </si>
  <si>
    <t>Editor's note says "Comments are encouraged to determine value if not set, and whether it is preserved across reset, including_x000D_
loss of power."</t>
  </si>
  <si>
    <t>Add "The value of this attribute is preserved across reset including loss of power." to the end of the aDPLCAWaitBeaconTimer "BEHAVIOUR DEFINED AS:" text.</t>
  </si>
  <si>
    <t>PROPOSED ACCEPT IN PRINCIPLE. _x000D_
(Discuss in TF - need at least to determine loss of power TO WHAT? DTE? All nodes on mixing segment?  Managing device?)</t>
  </si>
  <si>
    <t>It looks like clause 45 is all boilerplate. _x000D_
Why include it? If it stays, add editors note?</t>
  </si>
  <si>
    <t>Remove or convert to ediotor's note</t>
  </si>
  <si>
    <t>PROPOSED ACCEPT IN PRINCIPLE. _x000D_
Insert Editor's Note (to be removed prior to WG Ballot): Contributions are needed to make any necessary updates to clause 45 for the clause 168 PHY and clause 169 powering. Text shown here is boilerplate for editor's use in creating new text as added.</t>
  </si>
  <si>
    <t>PROPOSED ACCEPT IN PRINCIPLE. _x000D_
Replace editorial instruction of "Change the text" with Editor's Note (to be removed prior to WG Ballot): If changes are necessary to clause 78, they would go here"</t>
  </si>
  <si>
    <t>PROPOSED ACCEPT IN PRINCIPLE. _x000D_
Replace editorial instruction of "Change the text" with Editor's Note (to be removed prior to WG Ballot): If changes are necessary to clause 79, they would go here"</t>
  </si>
  <si>
    <t>Chauve, Vincent</t>
  </si>
  <si>
    <t>Schneider Electric</t>
  </si>
  <si>
    <t>1W to low for or application See V.CHAUVE Presentation</t>
  </si>
  <si>
    <t>change Pmdp(max) from 1W to 16W for type 0</t>
  </si>
  <si>
    <t>PROPOSED ACCEPT IN PRINCIPLE. _x000D_
TFTD with contribution</t>
  </si>
  <si>
    <t>change Pmdp(max) from 2W to 32W for type 1</t>
  </si>
  <si>
    <t>Count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</si>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</sst>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0" fillId="0" borderId="0" xfId="0" applyAlignment="1">
      <alignment wrapText="1"/>
    </xf>
    <xf numFmtId="0" fontId="0" fillId="0" borderId="0" xfId="0" quotePrefix="1"/>
    <xf numFmtId="0" fontId="16" fillId="33" borderId="10" xfId="0" applyFont="1" applyFill="1" applyBorder="1" applyAlignment="1">
      <alignment wrapText="1"/>
    </xf>
    <xf numFmtId="0" fontId="16"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2"/>
  <sheetViews>
    <sheetView tabSelected="1" workbookViewId="0">
      <selection activeCell="I3" sqref="I3"/>
    </sheetView>
  </sheetViews>
  <sheetFormatPr defaultRowHeight="15" x14ac:dyDescent="0.25"/>
  <cols>
    <col min="1" max="1" width="7.140625" customWidth="1"/>
    <col min="2" max="2" width="18" bestFit="1" customWidth="1"/>
    <col min="3" max="3" width="20.5703125" style="1" customWidth="1"/>
    <col min="4" max="4" width="7.28515625" customWidth="1"/>
    <col min="5" max="5" width="10.5703125" customWidth="1"/>
    <col min="6" max="6" width="5.28515625" customWidth="1"/>
    <col min="7" max="7" width="4.7109375" customWidth="1"/>
    <col min="8" max="8" width="8.42578125" customWidth="1"/>
    <col min="9" max="10" width="40.7109375" style="1" customWidth="1"/>
    <col min="11" max="11" width="40.7109375" customWidth="1"/>
    <col min="12" max="12" width="10.140625" customWidth="1"/>
    <col min="13" max="13" width="9.28515625" customWidth="1"/>
    <col min="14" max="14" width="14.85546875" bestFit="1" customWidth="1"/>
    <col min="18" max="18" width="16.7109375" customWidth="1"/>
  </cols>
  <sheetData>
    <row r="1" spans="1:14" ht="30" x14ac:dyDescent="0.25">
      <c r="A1" s="3" t="s">
        <v>0</v>
      </c>
      <c r="B1" s="3" t="s">
        <v>1</v>
      </c>
      <c r="C1" s="3" t="s">
        <v>2</v>
      </c>
      <c r="D1" s="3" t="s">
        <v>3</v>
      </c>
      <c r="E1" s="3" t="s">
        <v>4</v>
      </c>
      <c r="F1" s="3" t="s">
        <v>5</v>
      </c>
      <c r="G1" s="3" t="s">
        <v>6</v>
      </c>
      <c r="H1" s="3" t="s">
        <v>7</v>
      </c>
      <c r="I1" s="3" t="s">
        <v>8</v>
      </c>
      <c r="J1" s="3" t="s">
        <v>9</v>
      </c>
      <c r="K1" s="3" t="s">
        <v>10</v>
      </c>
      <c r="L1" s="3" t="s">
        <v>11</v>
      </c>
      <c r="M1" s="3" t="s">
        <v>12</v>
      </c>
      <c r="N1" s="3" t="s">
        <v>13</v>
      </c>
    </row>
    <row r="2" spans="1:14" ht="195" x14ac:dyDescent="0.25">
      <c r="A2">
        <v>1</v>
      </c>
      <c r="B2" t="s">
        <v>14</v>
      </c>
      <c r="C2" s="1" t="s">
        <v>15</v>
      </c>
      <c r="D2">
        <v>168</v>
      </c>
      <c r="E2">
        <v>168</v>
      </c>
      <c r="F2">
        <v>45</v>
      </c>
      <c r="G2">
        <v>46</v>
      </c>
      <c r="H2" t="s">
        <v>16</v>
      </c>
      <c r="I2" s="1" t="s">
        <v>17</v>
      </c>
      <c r="J2" s="1" t="s">
        <v>18</v>
      </c>
      <c r="K2" s="1" t="s">
        <v>19</v>
      </c>
      <c r="L2" t="s">
        <v>20</v>
      </c>
      <c r="M2" t="s">
        <v>21</v>
      </c>
      <c r="N2" t="s">
        <v>22</v>
      </c>
    </row>
    <row r="3" spans="1:14" ht="90" x14ac:dyDescent="0.25">
      <c r="A3">
        <v>2</v>
      </c>
      <c r="B3" t="s">
        <v>14</v>
      </c>
      <c r="C3" s="1" t="s">
        <v>15</v>
      </c>
      <c r="D3">
        <v>168</v>
      </c>
      <c r="E3" t="s">
        <v>23</v>
      </c>
      <c r="F3">
        <v>63</v>
      </c>
      <c r="G3">
        <v>20</v>
      </c>
      <c r="H3" t="s">
        <v>16</v>
      </c>
      <c r="I3" s="1" t="s">
        <v>24</v>
      </c>
      <c r="J3" s="1" t="s">
        <v>25</v>
      </c>
      <c r="K3" s="1" t="s">
        <v>26</v>
      </c>
      <c r="L3" t="s">
        <v>20</v>
      </c>
      <c r="M3" t="s">
        <v>21</v>
      </c>
      <c r="N3" t="s">
        <v>27</v>
      </c>
    </row>
    <row r="4" spans="1:14" ht="180" x14ac:dyDescent="0.25">
      <c r="A4">
        <v>3</v>
      </c>
      <c r="B4" t="s">
        <v>14</v>
      </c>
      <c r="C4" s="1" t="s">
        <v>15</v>
      </c>
      <c r="D4">
        <v>168</v>
      </c>
      <c r="E4" t="s">
        <v>28</v>
      </c>
      <c r="F4">
        <v>64</v>
      </c>
      <c r="G4">
        <v>29</v>
      </c>
      <c r="H4" t="s">
        <v>16</v>
      </c>
      <c r="I4" s="1" t="s">
        <v>29</v>
      </c>
      <c r="J4" s="1" t="s">
        <v>30</v>
      </c>
      <c r="K4" s="1" t="s">
        <v>31</v>
      </c>
      <c r="L4" t="s">
        <v>20</v>
      </c>
      <c r="M4" t="s">
        <v>21</v>
      </c>
      <c r="N4" t="s">
        <v>27</v>
      </c>
    </row>
    <row r="5" spans="1:14" ht="150" x14ac:dyDescent="0.25">
      <c r="A5">
        <v>4</v>
      </c>
      <c r="B5" t="s">
        <v>14</v>
      </c>
      <c r="C5" s="1" t="s">
        <v>15</v>
      </c>
      <c r="D5">
        <v>168</v>
      </c>
      <c r="E5" t="s">
        <v>32</v>
      </c>
      <c r="F5">
        <v>66</v>
      </c>
      <c r="G5">
        <v>30</v>
      </c>
      <c r="H5" t="s">
        <v>16</v>
      </c>
      <c r="I5" s="1" t="s">
        <v>33</v>
      </c>
      <c r="J5" s="1" t="s">
        <v>34</v>
      </c>
      <c r="K5" t="s">
        <v>35</v>
      </c>
      <c r="L5" t="s">
        <v>20</v>
      </c>
      <c r="M5" t="s">
        <v>21</v>
      </c>
      <c r="N5" t="s">
        <v>36</v>
      </c>
    </row>
    <row r="6" spans="1:14" ht="90" x14ac:dyDescent="0.25">
      <c r="A6">
        <v>5</v>
      </c>
      <c r="B6" t="s">
        <v>14</v>
      </c>
      <c r="C6" s="1" t="s">
        <v>15</v>
      </c>
      <c r="D6">
        <v>168</v>
      </c>
      <c r="E6" t="s">
        <v>37</v>
      </c>
      <c r="F6">
        <v>67</v>
      </c>
      <c r="G6">
        <v>1</v>
      </c>
      <c r="H6" t="s">
        <v>16</v>
      </c>
      <c r="I6" s="1" t="s">
        <v>38</v>
      </c>
      <c r="J6" s="1" t="s">
        <v>39</v>
      </c>
      <c r="K6" s="1" t="s">
        <v>40</v>
      </c>
      <c r="L6" t="s">
        <v>20</v>
      </c>
      <c r="M6" t="s">
        <v>21</v>
      </c>
      <c r="N6" t="s">
        <v>36</v>
      </c>
    </row>
    <row r="7" spans="1:14" ht="45" x14ac:dyDescent="0.25">
      <c r="A7">
        <v>6</v>
      </c>
      <c r="B7" t="s">
        <v>14</v>
      </c>
      <c r="C7" s="1" t="s">
        <v>15</v>
      </c>
      <c r="D7">
        <v>168</v>
      </c>
      <c r="E7" t="s">
        <v>41</v>
      </c>
      <c r="F7">
        <v>68</v>
      </c>
      <c r="G7">
        <v>10</v>
      </c>
      <c r="H7" t="s">
        <v>42</v>
      </c>
      <c r="I7" s="1" t="s">
        <v>43</v>
      </c>
      <c r="J7" s="1" t="s">
        <v>44</v>
      </c>
      <c r="K7" s="1" t="s">
        <v>45</v>
      </c>
      <c r="L7" t="s">
        <v>20</v>
      </c>
      <c r="M7" t="s">
        <v>21</v>
      </c>
      <c r="N7" t="s">
        <v>36</v>
      </c>
    </row>
    <row r="8" spans="1:14" ht="150" x14ac:dyDescent="0.25">
      <c r="A8">
        <v>7</v>
      </c>
      <c r="B8" t="s">
        <v>14</v>
      </c>
      <c r="C8" s="1" t="s">
        <v>15</v>
      </c>
      <c r="D8">
        <v>168</v>
      </c>
      <c r="E8" t="s">
        <v>46</v>
      </c>
      <c r="F8">
        <v>70</v>
      </c>
      <c r="G8">
        <v>19</v>
      </c>
      <c r="H8" t="s">
        <v>16</v>
      </c>
      <c r="I8" s="1" t="s">
        <v>47</v>
      </c>
      <c r="J8" s="1" t="s">
        <v>48</v>
      </c>
      <c r="K8" s="1" t="s">
        <v>49</v>
      </c>
      <c r="L8" t="s">
        <v>20</v>
      </c>
      <c r="M8" t="s">
        <v>21</v>
      </c>
      <c r="N8" t="s">
        <v>50</v>
      </c>
    </row>
    <row r="9" spans="1:14" ht="240" x14ac:dyDescent="0.25">
      <c r="A9">
        <v>8</v>
      </c>
      <c r="B9" t="s">
        <v>14</v>
      </c>
      <c r="C9" s="1" t="s">
        <v>15</v>
      </c>
      <c r="D9">
        <v>168</v>
      </c>
      <c r="E9" t="s">
        <v>51</v>
      </c>
      <c r="F9">
        <v>72</v>
      </c>
      <c r="G9">
        <v>2</v>
      </c>
      <c r="H9" t="s">
        <v>16</v>
      </c>
      <c r="I9" s="1" t="s">
        <v>52</v>
      </c>
      <c r="J9" s="1" t="s">
        <v>53</v>
      </c>
      <c r="K9" s="1" t="s">
        <v>54</v>
      </c>
      <c r="L9" t="s">
        <v>20</v>
      </c>
      <c r="M9" t="s">
        <v>21</v>
      </c>
      <c r="N9" t="s">
        <v>22</v>
      </c>
    </row>
    <row r="10" spans="1:14" ht="105" x14ac:dyDescent="0.25">
      <c r="A10">
        <v>9</v>
      </c>
      <c r="B10" t="s">
        <v>14</v>
      </c>
      <c r="C10" s="1" t="s">
        <v>15</v>
      </c>
      <c r="D10">
        <v>168</v>
      </c>
      <c r="E10" t="s">
        <v>55</v>
      </c>
      <c r="F10">
        <v>72</v>
      </c>
      <c r="G10">
        <v>21</v>
      </c>
      <c r="H10" t="s">
        <v>16</v>
      </c>
      <c r="I10" s="1" t="s">
        <v>56</v>
      </c>
      <c r="J10" s="1" t="s">
        <v>57</v>
      </c>
      <c r="K10" s="1" t="s">
        <v>58</v>
      </c>
      <c r="L10" t="s">
        <v>20</v>
      </c>
      <c r="M10" t="s">
        <v>21</v>
      </c>
      <c r="N10" t="s">
        <v>27</v>
      </c>
    </row>
    <row r="11" spans="1:14" ht="45" x14ac:dyDescent="0.25">
      <c r="A11">
        <v>10</v>
      </c>
      <c r="B11" t="s">
        <v>14</v>
      </c>
      <c r="C11" s="1" t="s">
        <v>15</v>
      </c>
      <c r="D11">
        <v>168</v>
      </c>
      <c r="E11" t="s">
        <v>59</v>
      </c>
      <c r="F11">
        <v>74</v>
      </c>
      <c r="G11">
        <v>20</v>
      </c>
      <c r="H11" t="s">
        <v>16</v>
      </c>
      <c r="I11" s="1" t="s">
        <v>60</v>
      </c>
      <c r="J11" s="1" t="s">
        <v>61</v>
      </c>
      <c r="K11" s="1" t="s">
        <v>62</v>
      </c>
      <c r="L11" t="s">
        <v>20</v>
      </c>
      <c r="M11" t="s">
        <v>21</v>
      </c>
      <c r="N11" t="s">
        <v>27</v>
      </c>
    </row>
    <row r="12" spans="1:14" ht="75" x14ac:dyDescent="0.25">
      <c r="A12">
        <v>11</v>
      </c>
      <c r="B12" t="s">
        <v>14</v>
      </c>
      <c r="C12" s="1" t="s">
        <v>15</v>
      </c>
      <c r="D12">
        <v>168</v>
      </c>
      <c r="E12" t="s">
        <v>63</v>
      </c>
      <c r="F12">
        <v>74</v>
      </c>
      <c r="G12">
        <v>27</v>
      </c>
      <c r="H12" t="s">
        <v>16</v>
      </c>
      <c r="I12" s="1" t="s">
        <v>64</v>
      </c>
      <c r="J12" s="1" t="s">
        <v>65</v>
      </c>
      <c r="K12" s="1" t="s">
        <v>62</v>
      </c>
      <c r="L12" t="s">
        <v>20</v>
      </c>
      <c r="M12" t="s">
        <v>21</v>
      </c>
      <c r="N12" t="s">
        <v>27</v>
      </c>
    </row>
    <row r="13" spans="1:14" ht="90" x14ac:dyDescent="0.25">
      <c r="A13">
        <v>90</v>
      </c>
      <c r="B13" t="s">
        <v>68</v>
      </c>
      <c r="C13" s="1" t="s">
        <v>69</v>
      </c>
      <c r="D13">
        <v>169</v>
      </c>
      <c r="E13">
        <v>169.1</v>
      </c>
      <c r="F13">
        <v>85</v>
      </c>
      <c r="G13">
        <v>5</v>
      </c>
      <c r="H13" t="s">
        <v>42</v>
      </c>
      <c r="I13" s="1" t="s">
        <v>70</v>
      </c>
      <c r="J13" s="1" t="s">
        <v>71</v>
      </c>
      <c r="K13" t="s">
        <v>35</v>
      </c>
      <c r="L13" t="s">
        <v>20</v>
      </c>
      <c r="M13" t="s">
        <v>21</v>
      </c>
      <c r="N13" t="s">
        <v>72</v>
      </c>
    </row>
    <row r="14" spans="1:14" x14ac:dyDescent="0.25">
      <c r="A14">
        <v>91</v>
      </c>
      <c r="B14" t="s">
        <v>68</v>
      </c>
      <c r="C14" s="1" t="s">
        <v>69</v>
      </c>
      <c r="D14">
        <v>169</v>
      </c>
      <c r="E14" t="s">
        <v>73</v>
      </c>
      <c r="F14">
        <v>85</v>
      </c>
      <c r="G14">
        <v>27</v>
      </c>
      <c r="H14" t="s">
        <v>42</v>
      </c>
      <c r="I14" s="1" t="s">
        <v>74</v>
      </c>
      <c r="J14" s="1" t="s">
        <v>75</v>
      </c>
      <c r="K14" t="s">
        <v>76</v>
      </c>
      <c r="L14" t="s">
        <v>20</v>
      </c>
      <c r="M14" t="s">
        <v>21</v>
      </c>
      <c r="N14" t="s">
        <v>77</v>
      </c>
    </row>
    <row r="15" spans="1:14" x14ac:dyDescent="0.25">
      <c r="A15">
        <v>92</v>
      </c>
      <c r="B15" t="s">
        <v>68</v>
      </c>
      <c r="C15" s="1" t="s">
        <v>69</v>
      </c>
      <c r="D15">
        <v>169</v>
      </c>
      <c r="E15" t="s">
        <v>73</v>
      </c>
      <c r="F15">
        <v>85</v>
      </c>
      <c r="G15">
        <v>29</v>
      </c>
      <c r="H15" t="s">
        <v>42</v>
      </c>
      <c r="I15" s="1" t="s">
        <v>74</v>
      </c>
      <c r="J15" s="1" t="s">
        <v>75</v>
      </c>
      <c r="K15" t="s">
        <v>76</v>
      </c>
      <c r="L15" t="s">
        <v>20</v>
      </c>
      <c r="M15" t="s">
        <v>21</v>
      </c>
      <c r="N15" t="s">
        <v>77</v>
      </c>
    </row>
    <row r="16" spans="1:14" ht="75" x14ac:dyDescent="0.25">
      <c r="A16">
        <v>93</v>
      </c>
      <c r="B16" t="s">
        <v>68</v>
      </c>
      <c r="C16" s="1" t="s">
        <v>69</v>
      </c>
      <c r="D16">
        <v>169</v>
      </c>
      <c r="E16" t="s">
        <v>78</v>
      </c>
      <c r="F16">
        <v>85</v>
      </c>
      <c r="G16">
        <v>38</v>
      </c>
      <c r="H16" t="s">
        <v>42</v>
      </c>
      <c r="I16" s="1" t="s">
        <v>79</v>
      </c>
      <c r="J16" s="1" t="s">
        <v>80</v>
      </c>
      <c r="K16" t="s">
        <v>35</v>
      </c>
      <c r="L16" t="s">
        <v>20</v>
      </c>
      <c r="M16" t="s">
        <v>21</v>
      </c>
      <c r="N16" t="s">
        <v>106</v>
      </c>
    </row>
    <row r="17" spans="1:14" ht="195" x14ac:dyDescent="0.25">
      <c r="A17">
        <v>94</v>
      </c>
      <c r="B17" t="s">
        <v>68</v>
      </c>
      <c r="C17" s="1" t="s">
        <v>69</v>
      </c>
      <c r="D17">
        <v>169</v>
      </c>
      <c r="E17" t="s">
        <v>78</v>
      </c>
      <c r="F17">
        <v>86</v>
      </c>
      <c r="G17">
        <v>1</v>
      </c>
      <c r="H17" t="s">
        <v>42</v>
      </c>
      <c r="I17" s="1" t="s">
        <v>81</v>
      </c>
      <c r="J17" s="1" t="s">
        <v>82</v>
      </c>
      <c r="K17" s="1" t="s">
        <v>83</v>
      </c>
      <c r="L17" t="s">
        <v>20</v>
      </c>
      <c r="M17" t="s">
        <v>21</v>
      </c>
      <c r="N17" t="s">
        <v>72</v>
      </c>
    </row>
    <row r="18" spans="1:14" ht="60" x14ac:dyDescent="0.25">
      <c r="A18">
        <v>95</v>
      </c>
      <c r="B18" t="s">
        <v>68</v>
      </c>
      <c r="C18" s="1" t="s">
        <v>69</v>
      </c>
      <c r="D18">
        <v>169</v>
      </c>
      <c r="E18" t="s">
        <v>78</v>
      </c>
      <c r="F18">
        <v>86</v>
      </c>
      <c r="G18">
        <v>3</v>
      </c>
      <c r="H18" t="s">
        <v>16</v>
      </c>
      <c r="I18" s="1" t="s">
        <v>84</v>
      </c>
      <c r="J18" s="1" t="s">
        <v>85</v>
      </c>
      <c r="K18" s="1" t="s">
        <v>86</v>
      </c>
      <c r="L18" t="s">
        <v>20</v>
      </c>
      <c r="M18" t="s">
        <v>21</v>
      </c>
      <c r="N18" t="s">
        <v>72</v>
      </c>
    </row>
    <row r="19" spans="1:14" ht="45" x14ac:dyDescent="0.25">
      <c r="A19">
        <v>96</v>
      </c>
      <c r="B19" t="s">
        <v>68</v>
      </c>
      <c r="C19" s="1" t="s">
        <v>69</v>
      </c>
      <c r="D19">
        <v>169</v>
      </c>
      <c r="E19">
        <v>169.3</v>
      </c>
      <c r="F19">
        <v>86</v>
      </c>
      <c r="G19">
        <v>39</v>
      </c>
      <c r="H19" t="s">
        <v>42</v>
      </c>
      <c r="I19" s="1" t="s">
        <v>87</v>
      </c>
      <c r="J19" s="1" t="s">
        <v>88</v>
      </c>
      <c r="K19" s="1" t="s">
        <v>89</v>
      </c>
      <c r="L19" t="s">
        <v>20</v>
      </c>
      <c r="M19" t="s">
        <v>21</v>
      </c>
      <c r="N19" t="s">
        <v>90</v>
      </c>
    </row>
    <row r="20" spans="1:14" x14ac:dyDescent="0.25">
      <c r="A20">
        <v>97</v>
      </c>
      <c r="B20" t="s">
        <v>68</v>
      </c>
      <c r="C20" s="1" t="s">
        <v>69</v>
      </c>
      <c r="D20">
        <v>169</v>
      </c>
      <c r="E20">
        <v>169.3</v>
      </c>
      <c r="F20">
        <v>87</v>
      </c>
      <c r="G20">
        <v>2</v>
      </c>
      <c r="H20" t="s">
        <v>42</v>
      </c>
      <c r="I20" s="1" t="s">
        <v>91</v>
      </c>
      <c r="J20" s="1" t="s">
        <v>92</v>
      </c>
      <c r="K20" t="s">
        <v>35</v>
      </c>
      <c r="L20" t="s">
        <v>20</v>
      </c>
      <c r="M20" t="s">
        <v>21</v>
      </c>
      <c r="N20" t="s">
        <v>106</v>
      </c>
    </row>
    <row r="21" spans="1:14" x14ac:dyDescent="0.25">
      <c r="A21">
        <v>98</v>
      </c>
      <c r="B21" t="s">
        <v>68</v>
      </c>
      <c r="C21" s="1" t="s">
        <v>69</v>
      </c>
      <c r="D21">
        <v>169</v>
      </c>
      <c r="E21">
        <v>169.3</v>
      </c>
      <c r="F21">
        <v>87</v>
      </c>
      <c r="G21">
        <v>6</v>
      </c>
      <c r="H21" t="s">
        <v>42</v>
      </c>
      <c r="I21" s="1" t="s">
        <v>91</v>
      </c>
      <c r="J21" s="1" t="s">
        <v>93</v>
      </c>
      <c r="K21" t="s">
        <v>35</v>
      </c>
      <c r="L21" t="s">
        <v>20</v>
      </c>
      <c r="M21" t="s">
        <v>21</v>
      </c>
      <c r="N21" t="s">
        <v>106</v>
      </c>
    </row>
    <row r="22" spans="1:14" x14ac:dyDescent="0.25">
      <c r="A22">
        <v>99</v>
      </c>
      <c r="B22" t="s">
        <v>68</v>
      </c>
      <c r="C22" s="1" t="s">
        <v>69</v>
      </c>
      <c r="D22">
        <v>169</v>
      </c>
      <c r="E22">
        <v>169.3</v>
      </c>
      <c r="F22">
        <v>87</v>
      </c>
      <c r="G22">
        <v>8</v>
      </c>
      <c r="H22" t="s">
        <v>42</v>
      </c>
      <c r="I22" s="1" t="s">
        <v>91</v>
      </c>
      <c r="J22" s="1" t="s">
        <v>93</v>
      </c>
      <c r="K22" t="s">
        <v>35</v>
      </c>
      <c r="L22" t="s">
        <v>20</v>
      </c>
      <c r="M22" t="s">
        <v>21</v>
      </c>
      <c r="N22" t="s">
        <v>106</v>
      </c>
    </row>
    <row r="23" spans="1:14" x14ac:dyDescent="0.25">
      <c r="A23">
        <v>100</v>
      </c>
      <c r="B23" t="s">
        <v>68</v>
      </c>
      <c r="C23" s="1" t="s">
        <v>69</v>
      </c>
      <c r="D23">
        <v>169</v>
      </c>
      <c r="E23">
        <v>169.4</v>
      </c>
      <c r="F23">
        <v>87</v>
      </c>
      <c r="G23" t="s">
        <v>94</v>
      </c>
      <c r="H23" t="s">
        <v>42</v>
      </c>
      <c r="I23" s="1" t="s">
        <v>95</v>
      </c>
      <c r="J23" s="1" t="s">
        <v>96</v>
      </c>
      <c r="K23" t="s">
        <v>35</v>
      </c>
      <c r="L23" t="s">
        <v>20</v>
      </c>
      <c r="M23" t="s">
        <v>21</v>
      </c>
      <c r="N23" t="s">
        <v>77</v>
      </c>
    </row>
    <row r="24" spans="1:14" ht="60" x14ac:dyDescent="0.25">
      <c r="A24">
        <v>101</v>
      </c>
      <c r="B24" t="s">
        <v>68</v>
      </c>
      <c r="C24" s="1" t="s">
        <v>69</v>
      </c>
      <c r="D24">
        <v>169</v>
      </c>
      <c r="E24">
        <v>169.4</v>
      </c>
      <c r="F24">
        <v>87</v>
      </c>
      <c r="G24">
        <v>15</v>
      </c>
      <c r="H24" t="s">
        <v>42</v>
      </c>
      <c r="I24" s="1" t="s">
        <v>97</v>
      </c>
      <c r="J24" s="1" t="s">
        <v>98</v>
      </c>
      <c r="K24" s="1" t="s">
        <v>99</v>
      </c>
      <c r="L24" t="s">
        <v>20</v>
      </c>
      <c r="M24" t="s">
        <v>21</v>
      </c>
      <c r="N24" t="s">
        <v>100</v>
      </c>
    </row>
    <row r="25" spans="1:14" ht="45" x14ac:dyDescent="0.25">
      <c r="A25">
        <v>102</v>
      </c>
      <c r="B25" t="s">
        <v>68</v>
      </c>
      <c r="C25" s="1" t="s">
        <v>69</v>
      </c>
      <c r="D25">
        <v>169</v>
      </c>
      <c r="E25">
        <v>169.4</v>
      </c>
      <c r="F25">
        <v>87</v>
      </c>
      <c r="G25">
        <v>22</v>
      </c>
      <c r="H25" t="s">
        <v>42</v>
      </c>
      <c r="I25" s="1" t="s">
        <v>91</v>
      </c>
      <c r="J25" s="1" t="s">
        <v>101</v>
      </c>
      <c r="K25" t="s">
        <v>35</v>
      </c>
      <c r="L25" t="s">
        <v>20</v>
      </c>
      <c r="M25" t="s">
        <v>21</v>
      </c>
      <c r="N25" t="s">
        <v>106</v>
      </c>
    </row>
    <row r="26" spans="1:14" ht="30" x14ac:dyDescent="0.25">
      <c r="A26">
        <v>103</v>
      </c>
      <c r="B26" t="s">
        <v>68</v>
      </c>
      <c r="C26" s="1" t="s">
        <v>69</v>
      </c>
      <c r="D26">
        <v>169</v>
      </c>
      <c r="E26" t="s">
        <v>102</v>
      </c>
      <c r="F26">
        <v>88</v>
      </c>
      <c r="G26">
        <v>27</v>
      </c>
      <c r="H26" t="s">
        <v>42</v>
      </c>
      <c r="I26" s="1" t="s">
        <v>103</v>
      </c>
      <c r="J26" s="1" t="s">
        <v>104</v>
      </c>
      <c r="K26" t="s">
        <v>35</v>
      </c>
      <c r="L26" t="s">
        <v>20</v>
      </c>
      <c r="M26" t="s">
        <v>21</v>
      </c>
      <c r="N26" t="s">
        <v>77</v>
      </c>
    </row>
    <row r="27" spans="1:14" ht="45" x14ac:dyDescent="0.25">
      <c r="A27">
        <v>104</v>
      </c>
      <c r="B27" t="s">
        <v>68</v>
      </c>
      <c r="C27" s="1" t="s">
        <v>69</v>
      </c>
      <c r="D27">
        <v>169</v>
      </c>
      <c r="E27">
        <v>169.5</v>
      </c>
      <c r="F27">
        <v>95</v>
      </c>
      <c r="G27">
        <v>28</v>
      </c>
      <c r="H27" t="s">
        <v>42</v>
      </c>
      <c r="I27" s="1" t="s">
        <v>91</v>
      </c>
      <c r="J27" s="1" t="s">
        <v>105</v>
      </c>
      <c r="K27" t="s">
        <v>35</v>
      </c>
      <c r="L27" t="s">
        <v>20</v>
      </c>
      <c r="M27" t="s">
        <v>21</v>
      </c>
      <c r="N27" t="s">
        <v>106</v>
      </c>
    </row>
    <row r="28" spans="1:14" ht="30" x14ac:dyDescent="0.25">
      <c r="A28">
        <v>105</v>
      </c>
      <c r="B28" t="s">
        <v>68</v>
      </c>
      <c r="C28" s="1" t="s">
        <v>69</v>
      </c>
      <c r="D28">
        <v>169</v>
      </c>
      <c r="E28" t="s">
        <v>107</v>
      </c>
      <c r="F28">
        <v>96</v>
      </c>
      <c r="G28">
        <v>17</v>
      </c>
      <c r="H28" t="s">
        <v>42</v>
      </c>
      <c r="I28" s="1" t="s">
        <v>108</v>
      </c>
      <c r="J28" s="1" t="s">
        <v>109</v>
      </c>
      <c r="K28" t="s">
        <v>35</v>
      </c>
      <c r="L28" t="s">
        <v>20</v>
      </c>
      <c r="M28" t="s">
        <v>21</v>
      </c>
      <c r="N28" t="s">
        <v>77</v>
      </c>
    </row>
    <row r="29" spans="1:14" ht="30" x14ac:dyDescent="0.25">
      <c r="A29">
        <v>106</v>
      </c>
      <c r="B29" t="s">
        <v>68</v>
      </c>
      <c r="C29" s="1" t="s">
        <v>69</v>
      </c>
      <c r="D29">
        <v>169</v>
      </c>
      <c r="E29" t="s">
        <v>110</v>
      </c>
      <c r="F29">
        <v>101</v>
      </c>
      <c r="G29">
        <v>5</v>
      </c>
      <c r="H29" t="s">
        <v>42</v>
      </c>
      <c r="I29" s="1" t="s">
        <v>91</v>
      </c>
      <c r="J29" s="1" t="s">
        <v>111</v>
      </c>
      <c r="K29" t="s">
        <v>35</v>
      </c>
      <c r="L29" t="s">
        <v>20</v>
      </c>
      <c r="M29" t="s">
        <v>21</v>
      </c>
      <c r="N29" t="s">
        <v>106</v>
      </c>
    </row>
    <row r="30" spans="1:14" x14ac:dyDescent="0.25">
      <c r="A30">
        <v>107</v>
      </c>
      <c r="B30" t="s">
        <v>68</v>
      </c>
      <c r="C30" s="1" t="s">
        <v>69</v>
      </c>
      <c r="D30">
        <v>169</v>
      </c>
      <c r="E30" t="s">
        <v>112</v>
      </c>
      <c r="F30">
        <v>101</v>
      </c>
      <c r="G30">
        <v>42</v>
      </c>
      <c r="H30" t="s">
        <v>42</v>
      </c>
      <c r="I30" s="1" t="s">
        <v>91</v>
      </c>
      <c r="J30" s="1" t="s">
        <v>113</v>
      </c>
      <c r="K30" t="s">
        <v>35</v>
      </c>
      <c r="L30" t="s">
        <v>20</v>
      </c>
      <c r="M30" t="s">
        <v>21</v>
      </c>
      <c r="N30" t="s">
        <v>106</v>
      </c>
    </row>
    <row r="31" spans="1:14" x14ac:dyDescent="0.25">
      <c r="A31">
        <v>108</v>
      </c>
      <c r="B31" t="s">
        <v>68</v>
      </c>
      <c r="C31" s="1" t="s">
        <v>69</v>
      </c>
      <c r="D31">
        <v>169</v>
      </c>
      <c r="E31" t="s">
        <v>112</v>
      </c>
      <c r="F31">
        <v>101</v>
      </c>
      <c r="G31">
        <v>45</v>
      </c>
      <c r="H31" t="s">
        <v>42</v>
      </c>
      <c r="I31" s="1" t="s">
        <v>91</v>
      </c>
      <c r="J31" s="1" t="s">
        <v>114</v>
      </c>
      <c r="K31" t="s">
        <v>35</v>
      </c>
      <c r="L31" t="s">
        <v>20</v>
      </c>
      <c r="M31" t="s">
        <v>21</v>
      </c>
      <c r="N31" t="s">
        <v>106</v>
      </c>
    </row>
    <row r="32" spans="1:14" ht="60" x14ac:dyDescent="0.25">
      <c r="A32">
        <v>109</v>
      </c>
      <c r="B32" t="s">
        <v>115</v>
      </c>
      <c r="C32" s="1" t="s">
        <v>116</v>
      </c>
      <c r="D32">
        <v>168</v>
      </c>
      <c r="E32">
        <v>168.7</v>
      </c>
      <c r="F32">
        <v>71</v>
      </c>
      <c r="G32">
        <v>26</v>
      </c>
      <c r="H32" t="s">
        <v>16</v>
      </c>
      <c r="I32" s="1" t="s">
        <v>117</v>
      </c>
      <c r="J32" s="1" t="s">
        <v>118</v>
      </c>
      <c r="K32" s="1" t="s">
        <v>119</v>
      </c>
      <c r="L32" t="s">
        <v>20</v>
      </c>
      <c r="M32" t="s">
        <v>21</v>
      </c>
      <c r="N32" t="s">
        <v>22</v>
      </c>
    </row>
    <row r="33" spans="1:14" ht="105" x14ac:dyDescent="0.25">
      <c r="A33">
        <v>110</v>
      </c>
      <c r="B33" t="s">
        <v>115</v>
      </c>
      <c r="C33" s="1" t="s">
        <v>116</v>
      </c>
      <c r="D33">
        <v>168</v>
      </c>
      <c r="E33">
        <v>168.7</v>
      </c>
      <c r="F33">
        <v>71</v>
      </c>
      <c r="G33">
        <v>27</v>
      </c>
      <c r="H33" t="s">
        <v>42</v>
      </c>
      <c r="I33" s="1" t="s">
        <v>120</v>
      </c>
      <c r="J33" s="1" t="s">
        <v>121</v>
      </c>
      <c r="K33" s="1" t="s">
        <v>122</v>
      </c>
      <c r="L33" t="s">
        <v>20</v>
      </c>
      <c r="M33" t="s">
        <v>21</v>
      </c>
      <c r="N33" t="s">
        <v>22</v>
      </c>
    </row>
    <row r="34" spans="1:14" ht="60" x14ac:dyDescent="0.25">
      <c r="A34">
        <v>111</v>
      </c>
      <c r="B34" t="s">
        <v>115</v>
      </c>
      <c r="C34" s="1" t="s">
        <v>116</v>
      </c>
      <c r="D34">
        <v>169</v>
      </c>
      <c r="E34" t="s">
        <v>78</v>
      </c>
      <c r="F34">
        <v>86</v>
      </c>
      <c r="G34">
        <v>46</v>
      </c>
      <c r="H34" t="s">
        <v>16</v>
      </c>
      <c r="I34" s="1" t="s">
        <v>123</v>
      </c>
      <c r="J34" s="1" t="s">
        <v>124</v>
      </c>
      <c r="K34" s="1" t="s">
        <v>125</v>
      </c>
      <c r="L34" t="s">
        <v>20</v>
      </c>
      <c r="M34" t="s">
        <v>21</v>
      </c>
      <c r="N34" t="s">
        <v>100</v>
      </c>
    </row>
    <row r="35" spans="1:14" ht="45" x14ac:dyDescent="0.25">
      <c r="A35">
        <v>12</v>
      </c>
      <c r="B35" t="s">
        <v>126</v>
      </c>
      <c r="C35" s="1" t="s">
        <v>127</v>
      </c>
      <c r="D35" s="2" t="s">
        <v>66</v>
      </c>
      <c r="E35">
        <v>0</v>
      </c>
      <c r="F35">
        <v>0</v>
      </c>
      <c r="G35">
        <v>19</v>
      </c>
      <c r="H35" t="s">
        <v>42</v>
      </c>
      <c r="I35" s="1" t="s">
        <v>128</v>
      </c>
      <c r="J35" s="1" t="s">
        <v>129</v>
      </c>
      <c r="K35" t="s">
        <v>35</v>
      </c>
      <c r="L35" t="s">
        <v>20</v>
      </c>
      <c r="M35" t="s">
        <v>21</v>
      </c>
      <c r="N35" t="s">
        <v>77</v>
      </c>
    </row>
    <row r="36" spans="1:14" ht="45" x14ac:dyDescent="0.25">
      <c r="A36">
        <v>13</v>
      </c>
      <c r="B36" t="s">
        <v>126</v>
      </c>
      <c r="C36" s="1" t="s">
        <v>127</v>
      </c>
      <c r="D36" s="2" t="s">
        <v>66</v>
      </c>
      <c r="E36">
        <v>0</v>
      </c>
      <c r="F36">
        <v>3</v>
      </c>
      <c r="G36">
        <v>8</v>
      </c>
      <c r="H36" t="s">
        <v>42</v>
      </c>
      <c r="I36" s="1" t="s">
        <v>130</v>
      </c>
      <c r="J36" s="1" t="s">
        <v>131</v>
      </c>
      <c r="K36" t="s">
        <v>35</v>
      </c>
      <c r="L36" t="s">
        <v>20</v>
      </c>
      <c r="M36" t="s">
        <v>21</v>
      </c>
      <c r="N36" t="s">
        <v>72</v>
      </c>
    </row>
    <row r="37" spans="1:14" ht="90" x14ac:dyDescent="0.25">
      <c r="A37">
        <v>17</v>
      </c>
      <c r="B37" t="s">
        <v>126</v>
      </c>
      <c r="C37" s="1" t="s">
        <v>127</v>
      </c>
      <c r="D37">
        <v>148</v>
      </c>
      <c r="E37" t="s">
        <v>132</v>
      </c>
      <c r="F37">
        <v>38</v>
      </c>
      <c r="G37">
        <v>45</v>
      </c>
      <c r="H37" t="s">
        <v>42</v>
      </c>
      <c r="I37" s="1" t="s">
        <v>133</v>
      </c>
      <c r="J37" s="1" t="s">
        <v>134</v>
      </c>
      <c r="K37" t="s">
        <v>35</v>
      </c>
      <c r="L37" t="s">
        <v>20</v>
      </c>
      <c r="M37" t="s">
        <v>21</v>
      </c>
      <c r="N37" t="s">
        <v>77</v>
      </c>
    </row>
    <row r="38" spans="1:14" ht="30" x14ac:dyDescent="0.25">
      <c r="A38">
        <v>16</v>
      </c>
      <c r="B38" t="s">
        <v>126</v>
      </c>
      <c r="C38" s="1" t="s">
        <v>127</v>
      </c>
      <c r="D38">
        <v>168</v>
      </c>
      <c r="E38" t="s">
        <v>51</v>
      </c>
      <c r="F38">
        <v>72</v>
      </c>
      <c r="G38">
        <v>11</v>
      </c>
      <c r="H38" t="s">
        <v>42</v>
      </c>
      <c r="I38" s="1" t="s">
        <v>135</v>
      </c>
      <c r="J38" s="1" t="s">
        <v>136</v>
      </c>
      <c r="K38" t="s">
        <v>35</v>
      </c>
      <c r="L38" t="s">
        <v>20</v>
      </c>
      <c r="M38" t="s">
        <v>21</v>
      </c>
      <c r="N38" t="s">
        <v>77</v>
      </c>
    </row>
    <row r="39" spans="1:14" ht="45" x14ac:dyDescent="0.25">
      <c r="A39">
        <v>14</v>
      </c>
      <c r="B39" t="s">
        <v>126</v>
      </c>
      <c r="C39" s="1" t="s">
        <v>127</v>
      </c>
      <c r="D39">
        <v>169</v>
      </c>
      <c r="E39">
        <v>169</v>
      </c>
      <c r="F39">
        <v>85</v>
      </c>
      <c r="G39">
        <v>1</v>
      </c>
      <c r="H39" t="s">
        <v>42</v>
      </c>
      <c r="I39" s="1" t="s">
        <v>137</v>
      </c>
      <c r="J39" s="1" t="s">
        <v>138</v>
      </c>
      <c r="K39" t="s">
        <v>35</v>
      </c>
      <c r="L39" t="s">
        <v>20</v>
      </c>
      <c r="M39" t="s">
        <v>21</v>
      </c>
      <c r="N39" t="s">
        <v>77</v>
      </c>
    </row>
    <row r="40" spans="1:14" ht="30" x14ac:dyDescent="0.25">
      <c r="A40">
        <v>15</v>
      </c>
      <c r="B40" t="s">
        <v>126</v>
      </c>
      <c r="C40" s="1" t="s">
        <v>127</v>
      </c>
      <c r="D40">
        <v>169</v>
      </c>
      <c r="E40">
        <v>169.4</v>
      </c>
      <c r="F40">
        <v>87</v>
      </c>
      <c r="G40">
        <v>14</v>
      </c>
      <c r="H40" t="s">
        <v>42</v>
      </c>
      <c r="I40" s="1" t="s">
        <v>139</v>
      </c>
      <c r="J40" s="1" t="s">
        <v>140</v>
      </c>
      <c r="K40" t="s">
        <v>35</v>
      </c>
      <c r="L40" t="s">
        <v>20</v>
      </c>
      <c r="M40" t="s">
        <v>21</v>
      </c>
      <c r="N40" t="s">
        <v>77</v>
      </c>
    </row>
    <row r="41" spans="1:14" ht="300" x14ac:dyDescent="0.25">
      <c r="A41">
        <v>19</v>
      </c>
      <c r="B41" t="s">
        <v>141</v>
      </c>
      <c r="C41" s="1" t="s">
        <v>142</v>
      </c>
      <c r="D41">
        <v>148</v>
      </c>
      <c r="E41" t="s">
        <v>143</v>
      </c>
      <c r="F41">
        <v>30</v>
      </c>
      <c r="G41">
        <v>43</v>
      </c>
      <c r="H41" t="s">
        <v>42</v>
      </c>
      <c r="I41" s="1" t="s">
        <v>144</v>
      </c>
      <c r="J41" s="1" t="s">
        <v>145</v>
      </c>
      <c r="K41" s="1" t="s">
        <v>146</v>
      </c>
      <c r="L41" t="s">
        <v>20</v>
      </c>
      <c r="M41" t="s">
        <v>21</v>
      </c>
      <c r="N41" t="s">
        <v>147</v>
      </c>
    </row>
    <row r="42" spans="1:14" ht="60" x14ac:dyDescent="0.25">
      <c r="A42">
        <v>20</v>
      </c>
      <c r="B42" t="s">
        <v>141</v>
      </c>
      <c r="C42" s="1" t="s">
        <v>142</v>
      </c>
      <c r="D42">
        <v>168</v>
      </c>
      <c r="E42">
        <v>168.1</v>
      </c>
      <c r="F42">
        <v>46</v>
      </c>
      <c r="G42">
        <v>9</v>
      </c>
      <c r="H42" t="s">
        <v>16</v>
      </c>
      <c r="I42" s="1" t="s">
        <v>148</v>
      </c>
      <c r="J42" s="1" t="s">
        <v>149</v>
      </c>
      <c r="K42" s="1" t="s">
        <v>150</v>
      </c>
      <c r="L42" t="s">
        <v>20</v>
      </c>
      <c r="M42" t="s">
        <v>21</v>
      </c>
      <c r="N42" t="s">
        <v>151</v>
      </c>
    </row>
    <row r="43" spans="1:14" ht="90" x14ac:dyDescent="0.25">
      <c r="A43">
        <v>21</v>
      </c>
      <c r="B43" t="s">
        <v>141</v>
      </c>
      <c r="C43" s="1" t="s">
        <v>142</v>
      </c>
      <c r="D43">
        <v>168</v>
      </c>
      <c r="E43" t="s">
        <v>152</v>
      </c>
      <c r="F43">
        <v>49</v>
      </c>
      <c r="G43">
        <v>13</v>
      </c>
      <c r="H43" t="s">
        <v>42</v>
      </c>
      <c r="I43" s="1" t="s">
        <v>153</v>
      </c>
      <c r="J43" s="1" t="s">
        <v>154</v>
      </c>
      <c r="K43" t="s">
        <v>35</v>
      </c>
      <c r="L43" t="s">
        <v>20</v>
      </c>
      <c r="M43" t="s">
        <v>21</v>
      </c>
      <c r="N43" t="s">
        <v>77</v>
      </c>
    </row>
    <row r="44" spans="1:14" ht="105" x14ac:dyDescent="0.25">
      <c r="A44">
        <v>22</v>
      </c>
      <c r="B44" t="s">
        <v>141</v>
      </c>
      <c r="C44" s="1" t="s">
        <v>142</v>
      </c>
      <c r="D44">
        <v>168</v>
      </c>
      <c r="E44" t="s">
        <v>155</v>
      </c>
      <c r="F44">
        <v>51</v>
      </c>
      <c r="G44">
        <v>2</v>
      </c>
      <c r="H44" t="s">
        <v>42</v>
      </c>
      <c r="I44" s="1" t="s">
        <v>156</v>
      </c>
      <c r="J44" s="1" t="s">
        <v>157</v>
      </c>
      <c r="K44" s="1" t="s">
        <v>158</v>
      </c>
      <c r="L44" t="s">
        <v>20</v>
      </c>
      <c r="M44" t="s">
        <v>21</v>
      </c>
      <c r="N44" t="s">
        <v>72</v>
      </c>
    </row>
    <row r="45" spans="1:14" ht="60" x14ac:dyDescent="0.25">
      <c r="A45">
        <v>23</v>
      </c>
      <c r="B45" t="s">
        <v>141</v>
      </c>
      <c r="C45" s="1" t="s">
        <v>142</v>
      </c>
      <c r="D45">
        <v>168</v>
      </c>
      <c r="E45" t="s">
        <v>159</v>
      </c>
      <c r="F45">
        <v>63</v>
      </c>
      <c r="G45">
        <v>12</v>
      </c>
      <c r="H45" t="s">
        <v>42</v>
      </c>
      <c r="I45" s="1" t="s">
        <v>160</v>
      </c>
      <c r="J45" s="1" t="s">
        <v>161</v>
      </c>
      <c r="K45" t="s">
        <v>35</v>
      </c>
      <c r="L45" t="s">
        <v>20</v>
      </c>
      <c r="M45" t="s">
        <v>21</v>
      </c>
      <c r="N45" t="s">
        <v>77</v>
      </c>
    </row>
    <row r="46" spans="1:14" ht="30" x14ac:dyDescent="0.25">
      <c r="A46">
        <v>24</v>
      </c>
      <c r="B46" t="s">
        <v>141</v>
      </c>
      <c r="C46" s="1" t="s">
        <v>142</v>
      </c>
      <c r="D46">
        <v>168</v>
      </c>
      <c r="E46" t="s">
        <v>162</v>
      </c>
      <c r="F46">
        <v>64</v>
      </c>
      <c r="G46">
        <v>30</v>
      </c>
      <c r="H46" t="s">
        <v>42</v>
      </c>
      <c r="I46" s="1" t="s">
        <v>163</v>
      </c>
      <c r="J46" s="1" t="s">
        <v>164</v>
      </c>
      <c r="K46" t="s">
        <v>35</v>
      </c>
      <c r="L46" t="s">
        <v>20</v>
      </c>
      <c r="M46" t="s">
        <v>21</v>
      </c>
      <c r="N46" t="s">
        <v>77</v>
      </c>
    </row>
    <row r="47" spans="1:14" ht="60" x14ac:dyDescent="0.25">
      <c r="A47">
        <v>25</v>
      </c>
      <c r="B47" t="s">
        <v>141</v>
      </c>
      <c r="C47" s="1" t="s">
        <v>142</v>
      </c>
      <c r="D47">
        <v>168</v>
      </c>
      <c r="E47" t="s">
        <v>32</v>
      </c>
      <c r="F47">
        <v>66</v>
      </c>
      <c r="G47">
        <v>29</v>
      </c>
      <c r="H47" t="s">
        <v>42</v>
      </c>
      <c r="I47" s="1" t="s">
        <v>165</v>
      </c>
      <c r="J47" s="1" t="s">
        <v>166</v>
      </c>
      <c r="K47" t="s">
        <v>35</v>
      </c>
      <c r="L47" t="s">
        <v>20</v>
      </c>
      <c r="M47" t="s">
        <v>21</v>
      </c>
      <c r="N47" t="s">
        <v>77</v>
      </c>
    </row>
    <row r="48" spans="1:14" ht="105" x14ac:dyDescent="0.25">
      <c r="A48">
        <v>26</v>
      </c>
      <c r="B48" t="s">
        <v>141</v>
      </c>
      <c r="C48" s="1" t="s">
        <v>142</v>
      </c>
      <c r="D48">
        <v>168</v>
      </c>
      <c r="E48" t="s">
        <v>37</v>
      </c>
      <c r="F48">
        <v>67</v>
      </c>
      <c r="G48">
        <v>36</v>
      </c>
      <c r="H48" t="s">
        <v>16</v>
      </c>
      <c r="I48" s="1" t="s">
        <v>167</v>
      </c>
      <c r="J48" s="1" t="s">
        <v>168</v>
      </c>
      <c r="K48" s="1" t="s">
        <v>169</v>
      </c>
      <c r="L48" t="s">
        <v>20</v>
      </c>
      <c r="M48" t="s">
        <v>21</v>
      </c>
      <c r="N48" t="s">
        <v>36</v>
      </c>
    </row>
    <row r="49" spans="1:14" ht="60" x14ac:dyDescent="0.25">
      <c r="A49">
        <v>27</v>
      </c>
      <c r="B49" t="s">
        <v>141</v>
      </c>
      <c r="C49" s="1" t="s">
        <v>142</v>
      </c>
      <c r="D49">
        <v>168</v>
      </c>
      <c r="E49" t="s">
        <v>41</v>
      </c>
      <c r="F49">
        <v>68</v>
      </c>
      <c r="G49">
        <v>12</v>
      </c>
      <c r="H49" t="s">
        <v>42</v>
      </c>
      <c r="I49" s="1" t="s">
        <v>170</v>
      </c>
      <c r="J49" s="1" t="s">
        <v>171</v>
      </c>
      <c r="K49" t="s">
        <v>35</v>
      </c>
      <c r="L49" t="s">
        <v>20</v>
      </c>
      <c r="M49" t="s">
        <v>21</v>
      </c>
      <c r="N49" t="s">
        <v>77</v>
      </c>
    </row>
    <row r="50" spans="1:14" ht="210" x14ac:dyDescent="0.25">
      <c r="A50">
        <v>28</v>
      </c>
      <c r="B50" t="s">
        <v>141</v>
      </c>
      <c r="C50" s="1" t="s">
        <v>142</v>
      </c>
      <c r="D50">
        <v>168</v>
      </c>
      <c r="E50" t="s">
        <v>172</v>
      </c>
      <c r="F50">
        <v>68</v>
      </c>
      <c r="G50">
        <v>40</v>
      </c>
      <c r="H50" t="s">
        <v>42</v>
      </c>
      <c r="I50" s="1" t="s">
        <v>173</v>
      </c>
      <c r="J50" s="1" t="s">
        <v>174</v>
      </c>
      <c r="K50" t="s">
        <v>35</v>
      </c>
      <c r="L50" t="s">
        <v>20</v>
      </c>
      <c r="M50" t="s">
        <v>21</v>
      </c>
      <c r="N50" t="s">
        <v>72</v>
      </c>
    </row>
    <row r="51" spans="1:14" ht="105" x14ac:dyDescent="0.25">
      <c r="A51">
        <v>29</v>
      </c>
      <c r="B51" t="s">
        <v>141</v>
      </c>
      <c r="C51" s="1" t="s">
        <v>142</v>
      </c>
      <c r="D51">
        <v>168</v>
      </c>
      <c r="E51" t="s">
        <v>175</v>
      </c>
      <c r="F51">
        <v>69</v>
      </c>
      <c r="G51">
        <v>44</v>
      </c>
      <c r="H51" t="s">
        <v>42</v>
      </c>
      <c r="I51" s="1" t="s">
        <v>176</v>
      </c>
      <c r="J51" s="1" t="s">
        <v>177</v>
      </c>
      <c r="K51" t="s">
        <v>35</v>
      </c>
      <c r="L51" t="s">
        <v>20</v>
      </c>
      <c r="M51" t="s">
        <v>21</v>
      </c>
      <c r="N51" t="s">
        <v>72</v>
      </c>
    </row>
    <row r="52" spans="1:14" ht="210" x14ac:dyDescent="0.25">
      <c r="A52">
        <v>30</v>
      </c>
      <c r="B52" t="s">
        <v>141</v>
      </c>
      <c r="C52" s="1" t="s">
        <v>142</v>
      </c>
      <c r="D52">
        <v>168</v>
      </c>
      <c r="E52" t="s">
        <v>178</v>
      </c>
      <c r="F52">
        <v>70</v>
      </c>
      <c r="G52">
        <v>40</v>
      </c>
      <c r="H52" t="s">
        <v>42</v>
      </c>
      <c r="I52" s="1" t="s">
        <v>179</v>
      </c>
      <c r="J52" s="1" t="s">
        <v>180</v>
      </c>
      <c r="K52" s="1" t="s">
        <v>181</v>
      </c>
      <c r="L52" t="s">
        <v>20</v>
      </c>
      <c r="M52" t="s">
        <v>21</v>
      </c>
      <c r="N52" t="s">
        <v>72</v>
      </c>
    </row>
    <row r="53" spans="1:14" ht="45" x14ac:dyDescent="0.25">
      <c r="A53">
        <v>31</v>
      </c>
      <c r="B53" t="s">
        <v>141</v>
      </c>
      <c r="C53" s="1" t="s">
        <v>142</v>
      </c>
      <c r="D53">
        <v>168</v>
      </c>
      <c r="E53">
        <v>168.7</v>
      </c>
      <c r="F53">
        <v>71</v>
      </c>
      <c r="G53">
        <v>5</v>
      </c>
      <c r="H53" t="s">
        <v>42</v>
      </c>
      <c r="I53" s="1" t="s">
        <v>182</v>
      </c>
      <c r="J53" s="1" t="s">
        <v>183</v>
      </c>
      <c r="K53" s="1" t="s">
        <v>184</v>
      </c>
      <c r="L53" t="s">
        <v>20</v>
      </c>
      <c r="M53" t="s">
        <v>21</v>
      </c>
      <c r="N53" t="s">
        <v>72</v>
      </c>
    </row>
    <row r="54" spans="1:14" ht="345" x14ac:dyDescent="0.25">
      <c r="A54">
        <v>32</v>
      </c>
      <c r="B54" t="s">
        <v>141</v>
      </c>
      <c r="C54" s="1" t="s">
        <v>142</v>
      </c>
      <c r="D54">
        <v>168</v>
      </c>
      <c r="E54">
        <v>168.7</v>
      </c>
      <c r="F54">
        <v>71</v>
      </c>
      <c r="G54">
        <v>16</v>
      </c>
      <c r="H54" t="s">
        <v>42</v>
      </c>
      <c r="I54" s="1" t="s">
        <v>185</v>
      </c>
      <c r="J54" s="1" t="s">
        <v>186</v>
      </c>
      <c r="K54" s="1" t="s">
        <v>187</v>
      </c>
      <c r="L54" t="s">
        <v>20</v>
      </c>
      <c r="M54" t="s">
        <v>21</v>
      </c>
      <c r="N54" t="s">
        <v>27</v>
      </c>
    </row>
    <row r="55" spans="1:14" x14ac:dyDescent="0.25">
      <c r="A55">
        <v>33</v>
      </c>
      <c r="B55" t="s">
        <v>141</v>
      </c>
      <c r="C55" s="1" t="s">
        <v>142</v>
      </c>
      <c r="D55">
        <v>168</v>
      </c>
      <c r="E55" t="s">
        <v>51</v>
      </c>
      <c r="F55">
        <v>72</v>
      </c>
      <c r="G55">
        <v>13</v>
      </c>
      <c r="H55" t="s">
        <v>42</v>
      </c>
      <c r="I55" s="1" t="s">
        <v>188</v>
      </c>
      <c r="J55" s="1" t="s">
        <v>189</v>
      </c>
      <c r="K55" t="s">
        <v>35</v>
      </c>
      <c r="L55" t="s">
        <v>20</v>
      </c>
      <c r="M55" t="s">
        <v>21</v>
      </c>
      <c r="N55" t="s">
        <v>77</v>
      </c>
    </row>
    <row r="56" spans="1:14" ht="45" x14ac:dyDescent="0.25">
      <c r="A56">
        <v>34</v>
      </c>
      <c r="B56" t="s">
        <v>141</v>
      </c>
      <c r="C56" s="1" t="s">
        <v>142</v>
      </c>
      <c r="D56">
        <v>168</v>
      </c>
      <c r="E56">
        <v>168.8</v>
      </c>
      <c r="F56">
        <v>73</v>
      </c>
      <c r="G56">
        <v>22</v>
      </c>
      <c r="H56" t="s">
        <v>42</v>
      </c>
      <c r="I56" s="1" t="s">
        <v>190</v>
      </c>
      <c r="J56" s="1" t="s">
        <v>191</v>
      </c>
      <c r="K56" t="s">
        <v>35</v>
      </c>
      <c r="L56" t="s">
        <v>20</v>
      </c>
      <c r="M56" t="s">
        <v>21</v>
      </c>
      <c r="N56" t="s">
        <v>27</v>
      </c>
    </row>
    <row r="57" spans="1:14" ht="60" x14ac:dyDescent="0.25">
      <c r="A57">
        <v>35</v>
      </c>
      <c r="B57" t="s">
        <v>141</v>
      </c>
      <c r="C57" s="1" t="s">
        <v>142</v>
      </c>
      <c r="D57">
        <v>169</v>
      </c>
      <c r="E57" t="s">
        <v>73</v>
      </c>
      <c r="F57">
        <v>85</v>
      </c>
      <c r="G57">
        <v>26</v>
      </c>
      <c r="H57" t="s">
        <v>42</v>
      </c>
      <c r="I57" s="1" t="s">
        <v>192</v>
      </c>
      <c r="J57" s="1" t="s">
        <v>193</v>
      </c>
      <c r="K57" t="s">
        <v>35</v>
      </c>
      <c r="L57" t="s">
        <v>20</v>
      </c>
      <c r="M57" t="s">
        <v>21</v>
      </c>
      <c r="N57" t="s">
        <v>77</v>
      </c>
    </row>
    <row r="58" spans="1:14" ht="105" x14ac:dyDescent="0.25">
      <c r="A58">
        <v>36</v>
      </c>
      <c r="B58" t="s">
        <v>141</v>
      </c>
      <c r="C58" s="1" t="s">
        <v>142</v>
      </c>
      <c r="D58">
        <v>169</v>
      </c>
      <c r="E58">
        <v>169.2</v>
      </c>
      <c r="F58">
        <v>86</v>
      </c>
      <c r="G58">
        <v>27</v>
      </c>
      <c r="H58" t="s">
        <v>16</v>
      </c>
      <c r="I58" s="1" t="s">
        <v>194</v>
      </c>
      <c r="J58" s="1" t="s">
        <v>195</v>
      </c>
      <c r="K58" s="1" t="s">
        <v>196</v>
      </c>
      <c r="L58" t="s">
        <v>20</v>
      </c>
      <c r="M58" t="s">
        <v>21</v>
      </c>
      <c r="N58" t="s">
        <v>106</v>
      </c>
    </row>
    <row r="59" spans="1:14" ht="60" x14ac:dyDescent="0.25">
      <c r="A59">
        <v>37</v>
      </c>
      <c r="B59" t="s">
        <v>141</v>
      </c>
      <c r="C59" s="1" t="s">
        <v>142</v>
      </c>
      <c r="D59">
        <v>169</v>
      </c>
      <c r="E59">
        <v>169.3</v>
      </c>
      <c r="F59">
        <v>86</v>
      </c>
      <c r="G59">
        <v>37</v>
      </c>
      <c r="H59" t="s">
        <v>42</v>
      </c>
      <c r="I59" s="1" t="s">
        <v>197</v>
      </c>
      <c r="J59" s="1" t="s">
        <v>198</v>
      </c>
      <c r="K59" t="s">
        <v>35</v>
      </c>
      <c r="L59" t="s">
        <v>20</v>
      </c>
      <c r="M59" t="s">
        <v>21</v>
      </c>
      <c r="N59" t="s">
        <v>72</v>
      </c>
    </row>
    <row r="60" spans="1:14" ht="75" x14ac:dyDescent="0.25">
      <c r="A60">
        <v>38</v>
      </c>
      <c r="B60" t="s">
        <v>141</v>
      </c>
      <c r="C60" s="1" t="s">
        <v>142</v>
      </c>
      <c r="D60">
        <v>169</v>
      </c>
      <c r="E60">
        <v>169.3</v>
      </c>
      <c r="F60">
        <v>87</v>
      </c>
      <c r="G60">
        <v>7</v>
      </c>
      <c r="H60" t="s">
        <v>16</v>
      </c>
      <c r="I60" s="1" t="s">
        <v>199</v>
      </c>
      <c r="J60" s="1" t="s">
        <v>200</v>
      </c>
      <c r="K60" s="1" t="s">
        <v>201</v>
      </c>
      <c r="L60" t="s">
        <v>20</v>
      </c>
      <c r="M60" t="s">
        <v>21</v>
      </c>
      <c r="N60" t="s">
        <v>100</v>
      </c>
    </row>
    <row r="61" spans="1:14" ht="30" x14ac:dyDescent="0.25">
      <c r="A61">
        <v>39</v>
      </c>
      <c r="B61" t="s">
        <v>141</v>
      </c>
      <c r="C61" s="1" t="s">
        <v>142</v>
      </c>
      <c r="D61">
        <v>169</v>
      </c>
      <c r="E61" t="s">
        <v>202</v>
      </c>
      <c r="F61">
        <v>90</v>
      </c>
      <c r="G61">
        <v>6</v>
      </c>
      <c r="H61" t="s">
        <v>42</v>
      </c>
      <c r="I61" s="1" t="s">
        <v>203</v>
      </c>
      <c r="J61" s="1" t="s">
        <v>204</v>
      </c>
      <c r="K61" t="s">
        <v>35</v>
      </c>
      <c r="L61" t="s">
        <v>20</v>
      </c>
      <c r="M61" t="s">
        <v>21</v>
      </c>
      <c r="N61" t="s">
        <v>77</v>
      </c>
    </row>
    <row r="62" spans="1:14" ht="60" x14ac:dyDescent="0.25">
      <c r="A62">
        <v>40</v>
      </c>
      <c r="B62" t="s">
        <v>141</v>
      </c>
      <c r="C62" s="1" t="s">
        <v>142</v>
      </c>
      <c r="D62">
        <v>169</v>
      </c>
      <c r="E62" t="s">
        <v>205</v>
      </c>
      <c r="F62">
        <v>94</v>
      </c>
      <c r="G62">
        <v>27</v>
      </c>
      <c r="H62" t="s">
        <v>16</v>
      </c>
      <c r="I62" s="1" t="s">
        <v>206</v>
      </c>
      <c r="J62" s="1" t="s">
        <v>207</v>
      </c>
      <c r="K62" s="1" t="s">
        <v>208</v>
      </c>
      <c r="L62" t="s">
        <v>20</v>
      </c>
      <c r="M62" t="s">
        <v>21</v>
      </c>
      <c r="N62" t="s">
        <v>100</v>
      </c>
    </row>
    <row r="63" spans="1:14" ht="45" x14ac:dyDescent="0.25">
      <c r="A63">
        <v>41</v>
      </c>
      <c r="B63" t="s">
        <v>141</v>
      </c>
      <c r="C63" s="1" t="s">
        <v>142</v>
      </c>
      <c r="D63">
        <v>169</v>
      </c>
      <c r="E63" t="s">
        <v>209</v>
      </c>
      <c r="F63">
        <v>94</v>
      </c>
      <c r="G63">
        <v>44</v>
      </c>
      <c r="H63" t="s">
        <v>16</v>
      </c>
      <c r="I63" s="1" t="s">
        <v>210</v>
      </c>
      <c r="J63" s="1" t="s">
        <v>211</v>
      </c>
      <c r="K63" t="s">
        <v>35</v>
      </c>
      <c r="L63" t="s">
        <v>20</v>
      </c>
      <c r="M63" t="s">
        <v>21</v>
      </c>
      <c r="N63" t="s">
        <v>212</v>
      </c>
    </row>
    <row r="64" spans="1:14" ht="45" x14ac:dyDescent="0.25">
      <c r="A64">
        <v>18</v>
      </c>
      <c r="B64" t="s">
        <v>141</v>
      </c>
      <c r="C64" s="1" t="s">
        <v>142</v>
      </c>
      <c r="D64" t="s">
        <v>213</v>
      </c>
      <c r="E64" t="s">
        <v>213</v>
      </c>
      <c r="F64">
        <v>8</v>
      </c>
      <c r="G64">
        <v>12</v>
      </c>
      <c r="H64" t="s">
        <v>42</v>
      </c>
      <c r="I64" s="1" t="s">
        <v>214</v>
      </c>
      <c r="J64" s="1" t="s">
        <v>215</v>
      </c>
      <c r="K64" t="s">
        <v>35</v>
      </c>
      <c r="L64" t="s">
        <v>20</v>
      </c>
      <c r="M64" t="s">
        <v>21</v>
      </c>
      <c r="N64" t="s">
        <v>77</v>
      </c>
    </row>
    <row r="65" spans="1:14" ht="75" x14ac:dyDescent="0.25">
      <c r="A65">
        <v>48</v>
      </c>
      <c r="B65" t="s">
        <v>216</v>
      </c>
      <c r="C65" s="1" t="s">
        <v>142</v>
      </c>
      <c r="D65">
        <v>147</v>
      </c>
      <c r="E65">
        <v>147.1</v>
      </c>
      <c r="F65">
        <v>29</v>
      </c>
      <c r="G65">
        <v>6</v>
      </c>
      <c r="H65" t="s">
        <v>42</v>
      </c>
      <c r="I65" s="1" t="s">
        <v>217</v>
      </c>
      <c r="J65" s="1" t="s">
        <v>218</v>
      </c>
      <c r="K65" s="1" t="s">
        <v>219</v>
      </c>
      <c r="L65" t="s">
        <v>67</v>
      </c>
      <c r="M65" t="s">
        <v>21</v>
      </c>
      <c r="N65" t="s">
        <v>77</v>
      </c>
    </row>
    <row r="66" spans="1:14" ht="105" x14ac:dyDescent="0.25">
      <c r="A66">
        <v>49</v>
      </c>
      <c r="B66" t="s">
        <v>216</v>
      </c>
      <c r="C66" s="1" t="s">
        <v>142</v>
      </c>
      <c r="D66">
        <v>148</v>
      </c>
      <c r="E66" t="s">
        <v>220</v>
      </c>
      <c r="F66">
        <v>32</v>
      </c>
      <c r="G66">
        <v>1</v>
      </c>
      <c r="H66" t="s">
        <v>42</v>
      </c>
      <c r="I66" s="1" t="s">
        <v>221</v>
      </c>
      <c r="J66" s="1" t="s">
        <v>222</v>
      </c>
      <c r="K66" s="1" t="s">
        <v>223</v>
      </c>
      <c r="L66" t="s">
        <v>20</v>
      </c>
      <c r="M66" t="s">
        <v>21</v>
      </c>
      <c r="N66" t="s">
        <v>72</v>
      </c>
    </row>
    <row r="67" spans="1:14" ht="30" x14ac:dyDescent="0.25">
      <c r="A67">
        <v>50</v>
      </c>
      <c r="B67" t="s">
        <v>216</v>
      </c>
      <c r="C67" s="1" t="s">
        <v>142</v>
      </c>
      <c r="D67">
        <v>148</v>
      </c>
      <c r="E67" t="s">
        <v>220</v>
      </c>
      <c r="F67">
        <v>33</v>
      </c>
      <c r="G67">
        <v>24</v>
      </c>
      <c r="H67" t="s">
        <v>224</v>
      </c>
      <c r="I67" s="1" t="s">
        <v>225</v>
      </c>
      <c r="J67" s="1" t="s">
        <v>226</v>
      </c>
      <c r="K67" t="s">
        <v>35</v>
      </c>
      <c r="L67" t="s">
        <v>20</v>
      </c>
      <c r="M67" t="s">
        <v>21</v>
      </c>
      <c r="N67" t="s">
        <v>77</v>
      </c>
    </row>
    <row r="68" spans="1:14" ht="30" x14ac:dyDescent="0.25">
      <c r="A68">
        <v>51</v>
      </c>
      <c r="B68" t="s">
        <v>216</v>
      </c>
      <c r="C68" s="1" t="s">
        <v>142</v>
      </c>
      <c r="D68">
        <v>148</v>
      </c>
      <c r="E68" t="s">
        <v>227</v>
      </c>
      <c r="F68">
        <v>38</v>
      </c>
      <c r="G68">
        <v>11</v>
      </c>
      <c r="H68" t="s">
        <v>42</v>
      </c>
      <c r="I68" s="1" t="s">
        <v>228</v>
      </c>
      <c r="J68" s="1" t="s">
        <v>229</v>
      </c>
      <c r="K68" t="s">
        <v>35</v>
      </c>
      <c r="L68" t="s">
        <v>20</v>
      </c>
      <c r="M68" t="s">
        <v>21</v>
      </c>
      <c r="N68" t="s">
        <v>77</v>
      </c>
    </row>
    <row r="69" spans="1:14" ht="135" x14ac:dyDescent="0.25">
      <c r="A69">
        <v>52</v>
      </c>
      <c r="B69" t="s">
        <v>216</v>
      </c>
      <c r="C69" s="1" t="s">
        <v>142</v>
      </c>
      <c r="D69">
        <v>148</v>
      </c>
      <c r="E69" t="s">
        <v>227</v>
      </c>
      <c r="F69">
        <v>38</v>
      </c>
      <c r="G69">
        <v>15</v>
      </c>
      <c r="H69" t="s">
        <v>42</v>
      </c>
      <c r="I69" s="1" t="s">
        <v>230</v>
      </c>
      <c r="J69" s="1" t="s">
        <v>231</v>
      </c>
      <c r="K69" t="s">
        <v>35</v>
      </c>
      <c r="L69" t="s">
        <v>20</v>
      </c>
      <c r="M69" t="s">
        <v>21</v>
      </c>
      <c r="N69" t="s">
        <v>77</v>
      </c>
    </row>
    <row r="70" spans="1:14" ht="90" x14ac:dyDescent="0.25">
      <c r="A70">
        <v>53</v>
      </c>
      <c r="B70" t="s">
        <v>216</v>
      </c>
      <c r="C70" s="1" t="s">
        <v>142</v>
      </c>
      <c r="D70">
        <v>148</v>
      </c>
      <c r="E70" t="s">
        <v>227</v>
      </c>
      <c r="F70">
        <v>38</v>
      </c>
      <c r="G70">
        <v>19</v>
      </c>
      <c r="H70" t="s">
        <v>42</v>
      </c>
      <c r="I70" s="1" t="s">
        <v>232</v>
      </c>
      <c r="J70" s="1" t="s">
        <v>233</v>
      </c>
      <c r="K70" t="s">
        <v>35</v>
      </c>
      <c r="L70" t="s">
        <v>20</v>
      </c>
      <c r="M70" t="s">
        <v>21</v>
      </c>
      <c r="N70" t="s">
        <v>77</v>
      </c>
    </row>
    <row r="71" spans="1:14" ht="75" x14ac:dyDescent="0.25">
      <c r="A71">
        <v>54</v>
      </c>
      <c r="B71" t="s">
        <v>216</v>
      </c>
      <c r="C71" s="1" t="s">
        <v>142</v>
      </c>
      <c r="D71">
        <v>148</v>
      </c>
      <c r="E71" t="s">
        <v>227</v>
      </c>
      <c r="F71">
        <v>38</v>
      </c>
      <c r="G71">
        <v>21</v>
      </c>
      <c r="H71" t="s">
        <v>42</v>
      </c>
      <c r="I71" s="1" t="s">
        <v>234</v>
      </c>
      <c r="J71" s="1" t="s">
        <v>235</v>
      </c>
      <c r="K71" t="s">
        <v>35</v>
      </c>
      <c r="L71" t="s">
        <v>20</v>
      </c>
      <c r="M71" t="s">
        <v>21</v>
      </c>
      <c r="N71" t="s">
        <v>77</v>
      </c>
    </row>
    <row r="72" spans="1:14" ht="135" x14ac:dyDescent="0.25">
      <c r="A72">
        <v>55</v>
      </c>
      <c r="B72" t="s">
        <v>216</v>
      </c>
      <c r="C72" s="1" t="s">
        <v>142</v>
      </c>
      <c r="D72">
        <v>148</v>
      </c>
      <c r="E72" t="s">
        <v>227</v>
      </c>
      <c r="F72">
        <v>38</v>
      </c>
      <c r="G72">
        <v>22</v>
      </c>
      <c r="H72" t="s">
        <v>42</v>
      </c>
      <c r="I72" s="1" t="s">
        <v>236</v>
      </c>
      <c r="J72" s="1" t="s">
        <v>237</v>
      </c>
      <c r="K72" s="1" t="s">
        <v>238</v>
      </c>
      <c r="L72" t="s">
        <v>20</v>
      </c>
      <c r="M72" t="s">
        <v>21</v>
      </c>
      <c r="N72" t="s">
        <v>147</v>
      </c>
    </row>
    <row r="73" spans="1:14" ht="330" x14ac:dyDescent="0.25">
      <c r="A73">
        <v>56</v>
      </c>
      <c r="B73" t="s">
        <v>216</v>
      </c>
      <c r="C73" s="1" t="s">
        <v>142</v>
      </c>
      <c r="D73">
        <v>148</v>
      </c>
      <c r="E73" t="s">
        <v>227</v>
      </c>
      <c r="F73">
        <v>38</v>
      </c>
      <c r="G73">
        <v>29</v>
      </c>
      <c r="H73" t="s">
        <v>16</v>
      </c>
      <c r="I73" s="1" t="s">
        <v>239</v>
      </c>
      <c r="J73" s="1" t="s">
        <v>240</v>
      </c>
      <c r="K73" s="1" t="s">
        <v>241</v>
      </c>
      <c r="L73" t="s">
        <v>20</v>
      </c>
      <c r="M73" t="s">
        <v>21</v>
      </c>
      <c r="N73" t="s">
        <v>147</v>
      </c>
    </row>
    <row r="74" spans="1:14" ht="105" x14ac:dyDescent="0.25">
      <c r="A74">
        <v>57</v>
      </c>
      <c r="B74" t="s">
        <v>216</v>
      </c>
      <c r="C74" s="1" t="s">
        <v>142</v>
      </c>
      <c r="D74">
        <v>148</v>
      </c>
      <c r="E74" t="s">
        <v>227</v>
      </c>
      <c r="F74">
        <v>38</v>
      </c>
      <c r="G74">
        <v>30</v>
      </c>
      <c r="H74" t="s">
        <v>42</v>
      </c>
      <c r="I74" s="1" t="s">
        <v>242</v>
      </c>
      <c r="J74" s="1" t="s">
        <v>243</v>
      </c>
      <c r="K74" s="1" t="s">
        <v>244</v>
      </c>
      <c r="L74" t="s">
        <v>20</v>
      </c>
      <c r="M74" t="s">
        <v>21</v>
      </c>
      <c r="N74" t="s">
        <v>147</v>
      </c>
    </row>
    <row r="75" spans="1:14" ht="45" x14ac:dyDescent="0.25">
      <c r="A75">
        <v>58</v>
      </c>
      <c r="B75" t="s">
        <v>216</v>
      </c>
      <c r="C75" s="1" t="s">
        <v>142</v>
      </c>
      <c r="D75">
        <v>148</v>
      </c>
      <c r="E75" t="s">
        <v>132</v>
      </c>
      <c r="F75">
        <v>39</v>
      </c>
      <c r="G75">
        <v>51</v>
      </c>
      <c r="H75" t="s">
        <v>42</v>
      </c>
      <c r="I75" s="1" t="s">
        <v>245</v>
      </c>
      <c r="J75" s="1" t="s">
        <v>246</v>
      </c>
      <c r="K75" t="s">
        <v>35</v>
      </c>
      <c r="L75" t="s">
        <v>20</v>
      </c>
      <c r="M75" t="s">
        <v>21</v>
      </c>
      <c r="N75" t="s">
        <v>72</v>
      </c>
    </row>
    <row r="76" spans="1:14" ht="45" x14ac:dyDescent="0.25">
      <c r="A76">
        <v>59</v>
      </c>
      <c r="B76" t="s">
        <v>216</v>
      </c>
      <c r="C76" s="1" t="s">
        <v>142</v>
      </c>
      <c r="D76">
        <v>148</v>
      </c>
      <c r="E76" t="s">
        <v>132</v>
      </c>
      <c r="F76">
        <v>40</v>
      </c>
      <c r="G76">
        <v>3</v>
      </c>
      <c r="H76" t="s">
        <v>42</v>
      </c>
      <c r="I76" s="1" t="s">
        <v>247</v>
      </c>
      <c r="J76" s="1" t="s">
        <v>246</v>
      </c>
      <c r="K76" s="1" t="s">
        <v>248</v>
      </c>
      <c r="L76" t="s">
        <v>20</v>
      </c>
      <c r="M76" t="s">
        <v>21</v>
      </c>
      <c r="N76" t="s">
        <v>72</v>
      </c>
    </row>
    <row r="77" spans="1:14" ht="75" x14ac:dyDescent="0.25">
      <c r="A77">
        <v>60</v>
      </c>
      <c r="B77" t="s">
        <v>216</v>
      </c>
      <c r="C77" s="1" t="s">
        <v>142</v>
      </c>
      <c r="D77">
        <v>148</v>
      </c>
      <c r="E77" t="s">
        <v>249</v>
      </c>
      <c r="F77">
        <v>44</v>
      </c>
      <c r="G77">
        <v>20</v>
      </c>
      <c r="H77" t="s">
        <v>224</v>
      </c>
      <c r="I77" s="1" t="s">
        <v>250</v>
      </c>
      <c r="J77" s="1" t="s">
        <v>251</v>
      </c>
      <c r="K77" t="s">
        <v>35</v>
      </c>
      <c r="L77" t="s">
        <v>20</v>
      </c>
      <c r="M77" t="s">
        <v>21</v>
      </c>
      <c r="N77" t="s">
        <v>77</v>
      </c>
    </row>
    <row r="78" spans="1:14" ht="120" x14ac:dyDescent="0.25">
      <c r="A78">
        <v>61</v>
      </c>
      <c r="B78" t="s">
        <v>216</v>
      </c>
      <c r="C78" s="1" t="s">
        <v>142</v>
      </c>
      <c r="D78">
        <v>168</v>
      </c>
      <c r="E78">
        <v>168</v>
      </c>
      <c r="F78">
        <v>45</v>
      </c>
      <c r="G78">
        <v>52</v>
      </c>
      <c r="H78" t="s">
        <v>224</v>
      </c>
      <c r="I78" s="1" t="s">
        <v>252</v>
      </c>
      <c r="J78" s="1" t="s">
        <v>253</v>
      </c>
      <c r="K78" s="1" t="s">
        <v>254</v>
      </c>
      <c r="L78" t="s">
        <v>20</v>
      </c>
      <c r="M78" t="s">
        <v>21</v>
      </c>
      <c r="N78" t="s">
        <v>22</v>
      </c>
    </row>
    <row r="79" spans="1:14" ht="45" x14ac:dyDescent="0.25">
      <c r="A79">
        <v>62</v>
      </c>
      <c r="B79" t="s">
        <v>216</v>
      </c>
      <c r="C79" s="1" t="s">
        <v>142</v>
      </c>
      <c r="D79">
        <v>168</v>
      </c>
      <c r="E79">
        <v>168.1</v>
      </c>
      <c r="F79">
        <v>46</v>
      </c>
      <c r="G79">
        <v>28</v>
      </c>
      <c r="H79" t="s">
        <v>16</v>
      </c>
      <c r="I79" s="1" t="s">
        <v>255</v>
      </c>
      <c r="J79" s="1" t="s">
        <v>256</v>
      </c>
      <c r="K79" t="s">
        <v>35</v>
      </c>
      <c r="L79" t="s">
        <v>20</v>
      </c>
      <c r="M79" t="s">
        <v>21</v>
      </c>
      <c r="N79" t="s">
        <v>151</v>
      </c>
    </row>
    <row r="80" spans="1:14" ht="135" x14ac:dyDescent="0.25">
      <c r="A80">
        <v>63</v>
      </c>
      <c r="B80" t="s">
        <v>216</v>
      </c>
      <c r="C80" s="1" t="s">
        <v>142</v>
      </c>
      <c r="D80">
        <v>168</v>
      </c>
      <c r="E80" t="s">
        <v>257</v>
      </c>
      <c r="F80">
        <v>46</v>
      </c>
      <c r="G80">
        <v>43</v>
      </c>
      <c r="H80" t="s">
        <v>16</v>
      </c>
      <c r="I80" s="1" t="s">
        <v>258</v>
      </c>
      <c r="J80" s="1" t="s">
        <v>259</v>
      </c>
      <c r="K80" s="1" t="s">
        <v>260</v>
      </c>
      <c r="L80" t="s">
        <v>20</v>
      </c>
      <c r="M80" t="s">
        <v>21</v>
      </c>
      <c r="N80" t="s">
        <v>72</v>
      </c>
    </row>
    <row r="81" spans="1:14" ht="195" x14ac:dyDescent="0.25">
      <c r="A81">
        <v>64</v>
      </c>
      <c r="B81" t="s">
        <v>216</v>
      </c>
      <c r="C81" s="1" t="s">
        <v>142</v>
      </c>
      <c r="D81">
        <v>168</v>
      </c>
      <c r="E81" t="s">
        <v>261</v>
      </c>
      <c r="F81">
        <v>48</v>
      </c>
      <c r="G81">
        <v>32</v>
      </c>
      <c r="H81" t="s">
        <v>16</v>
      </c>
      <c r="I81" s="1" t="s">
        <v>262</v>
      </c>
      <c r="J81" s="1" t="s">
        <v>263</v>
      </c>
      <c r="K81" s="1" t="s">
        <v>264</v>
      </c>
      <c r="L81" t="s">
        <v>20</v>
      </c>
      <c r="M81" t="s">
        <v>21</v>
      </c>
      <c r="N81" t="s">
        <v>72</v>
      </c>
    </row>
    <row r="82" spans="1:14" ht="45" x14ac:dyDescent="0.25">
      <c r="A82">
        <v>65</v>
      </c>
      <c r="B82" t="s">
        <v>216</v>
      </c>
      <c r="C82" s="1" t="s">
        <v>142</v>
      </c>
      <c r="D82">
        <v>168</v>
      </c>
      <c r="E82" t="s">
        <v>265</v>
      </c>
      <c r="F82">
        <v>50</v>
      </c>
      <c r="G82">
        <v>22</v>
      </c>
      <c r="H82" t="s">
        <v>42</v>
      </c>
      <c r="I82" s="1" t="s">
        <v>266</v>
      </c>
      <c r="J82" s="1" t="s">
        <v>267</v>
      </c>
      <c r="K82" t="s">
        <v>35</v>
      </c>
      <c r="L82" t="s">
        <v>20</v>
      </c>
      <c r="M82" t="s">
        <v>21</v>
      </c>
      <c r="N82" t="s">
        <v>77</v>
      </c>
    </row>
    <row r="83" spans="1:14" ht="120" x14ac:dyDescent="0.25">
      <c r="A83">
        <v>66</v>
      </c>
      <c r="B83" t="s">
        <v>216</v>
      </c>
      <c r="C83" s="1" t="s">
        <v>142</v>
      </c>
      <c r="D83">
        <v>168</v>
      </c>
      <c r="E83" t="s">
        <v>268</v>
      </c>
      <c r="F83">
        <v>57</v>
      </c>
      <c r="G83">
        <v>34</v>
      </c>
      <c r="H83" t="s">
        <v>42</v>
      </c>
      <c r="I83" s="1" t="s">
        <v>269</v>
      </c>
      <c r="J83" s="1" t="s">
        <v>270</v>
      </c>
      <c r="K83" s="1" t="s">
        <v>271</v>
      </c>
      <c r="L83" t="s">
        <v>20</v>
      </c>
      <c r="M83" t="s">
        <v>21</v>
      </c>
      <c r="N83" t="s">
        <v>72</v>
      </c>
    </row>
    <row r="84" spans="1:14" ht="60" x14ac:dyDescent="0.25">
      <c r="A84">
        <v>67</v>
      </c>
      <c r="B84" t="s">
        <v>216</v>
      </c>
      <c r="C84" s="1" t="s">
        <v>142</v>
      </c>
      <c r="D84">
        <v>168</v>
      </c>
      <c r="E84" t="s">
        <v>272</v>
      </c>
      <c r="F84">
        <v>58</v>
      </c>
      <c r="G84">
        <v>24</v>
      </c>
      <c r="H84" t="s">
        <v>42</v>
      </c>
      <c r="I84" s="1" t="s">
        <v>273</v>
      </c>
      <c r="J84" s="1" t="s">
        <v>274</v>
      </c>
      <c r="K84" t="s">
        <v>35</v>
      </c>
      <c r="L84" t="s">
        <v>20</v>
      </c>
      <c r="M84" t="s">
        <v>21</v>
      </c>
      <c r="N84" t="s">
        <v>77</v>
      </c>
    </row>
    <row r="85" spans="1:14" ht="285" x14ac:dyDescent="0.25">
      <c r="A85">
        <v>68</v>
      </c>
      <c r="B85" t="s">
        <v>216</v>
      </c>
      <c r="C85" s="1" t="s">
        <v>142</v>
      </c>
      <c r="D85">
        <v>168</v>
      </c>
      <c r="E85" t="s">
        <v>275</v>
      </c>
      <c r="F85">
        <v>62</v>
      </c>
      <c r="G85">
        <v>34</v>
      </c>
      <c r="H85" t="s">
        <v>224</v>
      </c>
      <c r="I85" s="1" t="s">
        <v>276</v>
      </c>
      <c r="J85" s="1" t="s">
        <v>277</v>
      </c>
      <c r="K85" s="1" t="s">
        <v>278</v>
      </c>
      <c r="L85" t="s">
        <v>20</v>
      </c>
      <c r="M85" t="s">
        <v>21</v>
      </c>
      <c r="N85" t="s">
        <v>279</v>
      </c>
    </row>
    <row r="86" spans="1:14" ht="45" x14ac:dyDescent="0.25">
      <c r="A86">
        <v>69</v>
      </c>
      <c r="B86" t="s">
        <v>216</v>
      </c>
      <c r="C86" s="1" t="s">
        <v>142</v>
      </c>
      <c r="D86">
        <v>168</v>
      </c>
      <c r="E86">
        <v>168.4</v>
      </c>
      <c r="F86">
        <v>63</v>
      </c>
      <c r="G86">
        <v>22</v>
      </c>
      <c r="H86" t="s">
        <v>42</v>
      </c>
      <c r="I86" s="1" t="s">
        <v>280</v>
      </c>
      <c r="J86" s="1" t="s">
        <v>281</v>
      </c>
      <c r="K86" t="s">
        <v>35</v>
      </c>
      <c r="L86" t="s">
        <v>20</v>
      </c>
      <c r="M86" t="s">
        <v>21</v>
      </c>
      <c r="N86" t="s">
        <v>72</v>
      </c>
    </row>
    <row r="87" spans="1:14" ht="75" x14ac:dyDescent="0.25">
      <c r="A87">
        <v>70</v>
      </c>
      <c r="B87" t="s">
        <v>216</v>
      </c>
      <c r="C87" s="1" t="s">
        <v>142</v>
      </c>
      <c r="D87">
        <v>168</v>
      </c>
      <c r="E87" t="s">
        <v>32</v>
      </c>
      <c r="F87">
        <v>66</v>
      </c>
      <c r="G87">
        <v>48</v>
      </c>
      <c r="H87" t="s">
        <v>16</v>
      </c>
      <c r="I87" s="1" t="s">
        <v>282</v>
      </c>
      <c r="J87" s="1" t="s">
        <v>283</v>
      </c>
      <c r="K87" s="1" t="s">
        <v>284</v>
      </c>
      <c r="L87" t="s">
        <v>20</v>
      </c>
      <c r="M87" t="s">
        <v>21</v>
      </c>
      <c r="N87" t="s">
        <v>36</v>
      </c>
    </row>
    <row r="88" spans="1:14" ht="60" x14ac:dyDescent="0.25">
      <c r="A88">
        <v>71</v>
      </c>
      <c r="B88" t="s">
        <v>216</v>
      </c>
      <c r="C88" s="1" t="s">
        <v>142</v>
      </c>
      <c r="D88">
        <v>168</v>
      </c>
      <c r="E88" t="s">
        <v>63</v>
      </c>
      <c r="F88">
        <v>74</v>
      </c>
      <c r="G88">
        <v>39</v>
      </c>
      <c r="H88" t="s">
        <v>16</v>
      </c>
      <c r="I88" s="1" t="s">
        <v>285</v>
      </c>
      <c r="J88" s="1" t="s">
        <v>286</v>
      </c>
      <c r="K88" t="s">
        <v>35</v>
      </c>
      <c r="L88" t="s">
        <v>20</v>
      </c>
      <c r="M88" t="s">
        <v>21</v>
      </c>
      <c r="N88" t="s">
        <v>77</v>
      </c>
    </row>
    <row r="89" spans="1:14" ht="90" x14ac:dyDescent="0.25">
      <c r="A89">
        <v>72</v>
      </c>
      <c r="B89" t="s">
        <v>216</v>
      </c>
      <c r="C89" s="1" t="s">
        <v>142</v>
      </c>
      <c r="D89">
        <v>168</v>
      </c>
      <c r="E89" t="s">
        <v>287</v>
      </c>
      <c r="F89">
        <v>78</v>
      </c>
      <c r="G89">
        <v>8</v>
      </c>
      <c r="H89" t="s">
        <v>224</v>
      </c>
      <c r="I89" s="1" t="s">
        <v>288</v>
      </c>
      <c r="J89" s="1" t="s">
        <v>289</v>
      </c>
      <c r="K89" s="1" t="s">
        <v>290</v>
      </c>
      <c r="L89" t="s">
        <v>20</v>
      </c>
      <c r="M89" t="s">
        <v>21</v>
      </c>
      <c r="N89" t="s">
        <v>291</v>
      </c>
    </row>
    <row r="90" spans="1:14" ht="30" x14ac:dyDescent="0.25">
      <c r="A90">
        <v>73</v>
      </c>
      <c r="B90" t="s">
        <v>216</v>
      </c>
      <c r="C90" s="1" t="s">
        <v>142</v>
      </c>
      <c r="D90">
        <v>168</v>
      </c>
      <c r="E90" t="s">
        <v>292</v>
      </c>
      <c r="F90">
        <v>78</v>
      </c>
      <c r="G90">
        <v>40</v>
      </c>
      <c r="H90" t="s">
        <v>16</v>
      </c>
      <c r="I90" s="1" t="s">
        <v>293</v>
      </c>
      <c r="J90" s="1" t="s">
        <v>294</v>
      </c>
      <c r="K90" t="s">
        <v>295</v>
      </c>
      <c r="L90" t="s">
        <v>20</v>
      </c>
      <c r="M90" t="s">
        <v>21</v>
      </c>
      <c r="N90" t="s">
        <v>72</v>
      </c>
    </row>
    <row r="91" spans="1:14" ht="75" x14ac:dyDescent="0.25">
      <c r="A91">
        <v>74</v>
      </c>
      <c r="B91" t="s">
        <v>216</v>
      </c>
      <c r="C91" s="1" t="s">
        <v>142</v>
      </c>
      <c r="D91">
        <v>169</v>
      </c>
      <c r="E91">
        <v>169.1</v>
      </c>
      <c r="F91">
        <v>85</v>
      </c>
      <c r="G91">
        <v>8</v>
      </c>
      <c r="H91" t="s">
        <v>42</v>
      </c>
      <c r="I91" s="1" t="s">
        <v>296</v>
      </c>
      <c r="J91" s="1" t="s">
        <v>297</v>
      </c>
      <c r="K91" t="s">
        <v>35</v>
      </c>
      <c r="L91" t="s">
        <v>20</v>
      </c>
      <c r="M91" t="s">
        <v>21</v>
      </c>
      <c r="N91" t="s">
        <v>72</v>
      </c>
    </row>
    <row r="92" spans="1:14" ht="90" x14ac:dyDescent="0.25">
      <c r="A92">
        <v>75</v>
      </c>
      <c r="B92" t="s">
        <v>216</v>
      </c>
      <c r="C92" s="1" t="s">
        <v>142</v>
      </c>
      <c r="D92">
        <v>169</v>
      </c>
      <c r="E92">
        <v>169.1</v>
      </c>
      <c r="F92">
        <v>85</v>
      </c>
      <c r="G92">
        <v>13</v>
      </c>
      <c r="H92" t="s">
        <v>42</v>
      </c>
      <c r="I92" s="1" t="s">
        <v>293</v>
      </c>
      <c r="J92" s="1" t="s">
        <v>298</v>
      </c>
      <c r="K92" t="s">
        <v>35</v>
      </c>
      <c r="L92" t="s">
        <v>20</v>
      </c>
      <c r="M92" t="s">
        <v>21</v>
      </c>
      <c r="N92" t="s">
        <v>72</v>
      </c>
    </row>
    <row r="93" spans="1:14" ht="60" x14ac:dyDescent="0.25">
      <c r="A93">
        <v>76</v>
      </c>
      <c r="B93" t="s">
        <v>216</v>
      </c>
      <c r="C93" s="1" t="s">
        <v>142</v>
      </c>
      <c r="D93">
        <v>169</v>
      </c>
      <c r="E93">
        <v>169.1</v>
      </c>
      <c r="F93">
        <v>85</v>
      </c>
      <c r="G93">
        <v>16</v>
      </c>
      <c r="H93" t="s">
        <v>224</v>
      </c>
      <c r="I93" s="1" t="s">
        <v>299</v>
      </c>
      <c r="J93" s="1" t="s">
        <v>300</v>
      </c>
      <c r="K93" t="s">
        <v>35</v>
      </c>
      <c r="L93" t="s">
        <v>20</v>
      </c>
      <c r="M93" t="s">
        <v>21</v>
      </c>
      <c r="N93" t="s">
        <v>72</v>
      </c>
    </row>
    <row r="94" spans="1:14" ht="75" x14ac:dyDescent="0.25">
      <c r="A94">
        <v>77</v>
      </c>
      <c r="B94" t="s">
        <v>216</v>
      </c>
      <c r="C94" s="1" t="s">
        <v>142</v>
      </c>
      <c r="D94">
        <v>169</v>
      </c>
      <c r="E94" t="s">
        <v>78</v>
      </c>
      <c r="F94">
        <v>85</v>
      </c>
      <c r="G94">
        <v>34</v>
      </c>
      <c r="H94" t="s">
        <v>16</v>
      </c>
      <c r="I94" s="1" t="s">
        <v>301</v>
      </c>
      <c r="J94" s="1" t="s">
        <v>302</v>
      </c>
      <c r="K94" s="1" t="s">
        <v>303</v>
      </c>
      <c r="L94" t="s">
        <v>20</v>
      </c>
      <c r="M94" t="s">
        <v>21</v>
      </c>
      <c r="N94" t="s">
        <v>72</v>
      </c>
    </row>
    <row r="95" spans="1:14" ht="75" x14ac:dyDescent="0.25">
      <c r="A95">
        <v>78</v>
      </c>
      <c r="B95" t="s">
        <v>216</v>
      </c>
      <c r="C95" s="1" t="s">
        <v>142</v>
      </c>
      <c r="D95">
        <v>169</v>
      </c>
      <c r="E95">
        <v>169.3</v>
      </c>
      <c r="F95">
        <v>86</v>
      </c>
      <c r="G95">
        <v>40</v>
      </c>
      <c r="H95" t="s">
        <v>42</v>
      </c>
      <c r="I95" s="1" t="s">
        <v>304</v>
      </c>
      <c r="J95" s="1" t="s">
        <v>305</v>
      </c>
      <c r="K95" s="1" t="s">
        <v>306</v>
      </c>
      <c r="L95" t="s">
        <v>20</v>
      </c>
      <c r="M95" t="s">
        <v>21</v>
      </c>
      <c r="N95" t="s">
        <v>72</v>
      </c>
    </row>
    <row r="96" spans="1:14" ht="60" x14ac:dyDescent="0.25">
      <c r="A96">
        <v>79</v>
      </c>
      <c r="B96" t="s">
        <v>216</v>
      </c>
      <c r="C96" s="1" t="s">
        <v>142</v>
      </c>
      <c r="D96">
        <v>169</v>
      </c>
      <c r="E96">
        <v>169.3</v>
      </c>
      <c r="F96">
        <v>86</v>
      </c>
      <c r="G96">
        <v>44</v>
      </c>
      <c r="H96" t="s">
        <v>16</v>
      </c>
      <c r="I96" s="1" t="s">
        <v>307</v>
      </c>
      <c r="J96" s="1" t="s">
        <v>308</v>
      </c>
      <c r="K96" s="1" t="s">
        <v>309</v>
      </c>
      <c r="L96" t="s">
        <v>20</v>
      </c>
      <c r="M96" t="s">
        <v>21</v>
      </c>
      <c r="N96" t="s">
        <v>90</v>
      </c>
    </row>
    <row r="97" spans="1:14" ht="90" x14ac:dyDescent="0.25">
      <c r="A97">
        <v>80</v>
      </c>
      <c r="B97" t="s">
        <v>216</v>
      </c>
      <c r="C97" s="1" t="s">
        <v>142</v>
      </c>
      <c r="D97">
        <v>169</v>
      </c>
      <c r="E97">
        <v>169.4</v>
      </c>
      <c r="F97">
        <v>87</v>
      </c>
      <c r="G97">
        <v>20</v>
      </c>
      <c r="H97" t="s">
        <v>42</v>
      </c>
      <c r="I97" s="1" t="s">
        <v>310</v>
      </c>
      <c r="J97" s="1" t="s">
        <v>311</v>
      </c>
      <c r="K97" t="s">
        <v>35</v>
      </c>
      <c r="L97" t="s">
        <v>20</v>
      </c>
      <c r="M97" t="s">
        <v>21</v>
      </c>
      <c r="N97" t="s">
        <v>312</v>
      </c>
    </row>
    <row r="98" spans="1:14" ht="90" x14ac:dyDescent="0.25">
      <c r="A98">
        <v>81</v>
      </c>
      <c r="B98" t="s">
        <v>216</v>
      </c>
      <c r="C98" s="1" t="s">
        <v>142</v>
      </c>
      <c r="D98">
        <v>169</v>
      </c>
      <c r="E98" t="s">
        <v>202</v>
      </c>
      <c r="F98">
        <v>89</v>
      </c>
      <c r="G98">
        <v>42</v>
      </c>
      <c r="H98" t="s">
        <v>42</v>
      </c>
      <c r="I98" s="1" t="s">
        <v>313</v>
      </c>
      <c r="J98" s="1" t="s">
        <v>314</v>
      </c>
      <c r="K98" t="s">
        <v>35</v>
      </c>
      <c r="L98" t="s">
        <v>20</v>
      </c>
      <c r="M98" t="s">
        <v>21</v>
      </c>
      <c r="N98" t="s">
        <v>77</v>
      </c>
    </row>
    <row r="99" spans="1:14" ht="45" x14ac:dyDescent="0.25">
      <c r="A99">
        <v>82</v>
      </c>
      <c r="B99" t="s">
        <v>216</v>
      </c>
      <c r="C99" s="1" t="s">
        <v>142</v>
      </c>
      <c r="D99">
        <v>169</v>
      </c>
      <c r="E99" t="s">
        <v>202</v>
      </c>
      <c r="F99">
        <v>89</v>
      </c>
      <c r="G99">
        <v>53</v>
      </c>
      <c r="H99" t="s">
        <v>42</v>
      </c>
      <c r="I99" s="1" t="s">
        <v>315</v>
      </c>
      <c r="J99" s="1" t="s">
        <v>315</v>
      </c>
      <c r="K99" t="s">
        <v>35</v>
      </c>
      <c r="L99" t="s">
        <v>20</v>
      </c>
      <c r="M99" t="s">
        <v>21</v>
      </c>
      <c r="N99" t="s">
        <v>77</v>
      </c>
    </row>
    <row r="100" spans="1:14" ht="135" x14ac:dyDescent="0.25">
      <c r="A100">
        <v>83</v>
      </c>
      <c r="B100" t="s">
        <v>216</v>
      </c>
      <c r="C100" s="1" t="s">
        <v>142</v>
      </c>
      <c r="D100">
        <v>169</v>
      </c>
      <c r="E100" t="s">
        <v>316</v>
      </c>
      <c r="F100">
        <v>92</v>
      </c>
      <c r="G100">
        <v>38</v>
      </c>
      <c r="H100" t="s">
        <v>16</v>
      </c>
      <c r="I100" s="1" t="s">
        <v>317</v>
      </c>
      <c r="J100" s="1" t="s">
        <v>318</v>
      </c>
      <c r="K100" s="1" t="s">
        <v>319</v>
      </c>
      <c r="L100" t="s">
        <v>20</v>
      </c>
      <c r="M100" t="s">
        <v>21</v>
      </c>
      <c r="N100" t="s">
        <v>312</v>
      </c>
    </row>
    <row r="101" spans="1:14" ht="90" x14ac:dyDescent="0.25">
      <c r="A101">
        <v>84</v>
      </c>
      <c r="B101" t="s">
        <v>216</v>
      </c>
      <c r="C101" s="1" t="s">
        <v>142</v>
      </c>
      <c r="D101">
        <v>169</v>
      </c>
      <c r="E101" t="s">
        <v>320</v>
      </c>
      <c r="F101">
        <v>92</v>
      </c>
      <c r="G101">
        <v>53</v>
      </c>
      <c r="H101" t="s">
        <v>42</v>
      </c>
      <c r="I101" s="1" t="s">
        <v>293</v>
      </c>
      <c r="J101" s="1" t="s">
        <v>321</v>
      </c>
      <c r="K101" t="s">
        <v>35</v>
      </c>
      <c r="L101" t="s">
        <v>20</v>
      </c>
      <c r="M101" t="s">
        <v>21</v>
      </c>
      <c r="N101" t="s">
        <v>72</v>
      </c>
    </row>
    <row r="102" spans="1:14" ht="60" x14ac:dyDescent="0.25">
      <c r="A102">
        <v>85</v>
      </c>
      <c r="B102" t="s">
        <v>216</v>
      </c>
      <c r="C102" s="1" t="s">
        <v>142</v>
      </c>
      <c r="D102">
        <v>169</v>
      </c>
      <c r="E102" t="s">
        <v>322</v>
      </c>
      <c r="F102">
        <v>95</v>
      </c>
      <c r="G102">
        <v>4</v>
      </c>
      <c r="H102" t="s">
        <v>42</v>
      </c>
      <c r="I102" s="1" t="s">
        <v>323</v>
      </c>
      <c r="J102" s="1" t="s">
        <v>324</v>
      </c>
      <c r="K102" t="s">
        <v>35</v>
      </c>
      <c r="L102" t="s">
        <v>20</v>
      </c>
      <c r="M102" t="s">
        <v>21</v>
      </c>
      <c r="N102" t="s">
        <v>77</v>
      </c>
    </row>
    <row r="103" spans="1:14" ht="75" x14ac:dyDescent="0.25">
      <c r="A103">
        <v>42</v>
      </c>
      <c r="B103" t="s">
        <v>216</v>
      </c>
      <c r="C103" s="1" t="s">
        <v>142</v>
      </c>
      <c r="D103">
        <v>22</v>
      </c>
      <c r="E103">
        <v>22.1</v>
      </c>
      <c r="F103">
        <v>20</v>
      </c>
      <c r="G103">
        <v>5</v>
      </c>
      <c r="H103" t="s">
        <v>42</v>
      </c>
      <c r="I103" s="1" t="s">
        <v>217</v>
      </c>
      <c r="J103" s="1" t="s">
        <v>218</v>
      </c>
      <c r="K103" s="1" t="s">
        <v>325</v>
      </c>
      <c r="L103" t="s">
        <v>20</v>
      </c>
      <c r="M103" t="s">
        <v>21</v>
      </c>
      <c r="N103" t="s">
        <v>77</v>
      </c>
    </row>
    <row r="104" spans="1:14" ht="150" x14ac:dyDescent="0.25">
      <c r="A104">
        <v>43</v>
      </c>
      <c r="B104" t="s">
        <v>216</v>
      </c>
      <c r="C104" s="1" t="s">
        <v>142</v>
      </c>
      <c r="D104">
        <v>30</v>
      </c>
      <c r="E104" t="s">
        <v>326</v>
      </c>
      <c r="F104">
        <v>22</v>
      </c>
      <c r="G104">
        <v>41</v>
      </c>
      <c r="H104" t="s">
        <v>16</v>
      </c>
      <c r="I104" s="1" t="s">
        <v>327</v>
      </c>
      <c r="J104" s="1" t="s">
        <v>328</v>
      </c>
      <c r="K104" t="s">
        <v>329</v>
      </c>
      <c r="L104" t="s">
        <v>20</v>
      </c>
      <c r="M104" t="s">
        <v>21</v>
      </c>
      <c r="N104" t="s">
        <v>147</v>
      </c>
    </row>
    <row r="105" spans="1:14" ht="75" x14ac:dyDescent="0.25">
      <c r="A105">
        <v>44</v>
      </c>
      <c r="B105" t="s">
        <v>216</v>
      </c>
      <c r="C105" s="1" t="s">
        <v>142</v>
      </c>
      <c r="D105">
        <v>30</v>
      </c>
      <c r="E105" t="s">
        <v>326</v>
      </c>
      <c r="F105">
        <v>22</v>
      </c>
      <c r="G105">
        <v>41</v>
      </c>
      <c r="H105" t="s">
        <v>16</v>
      </c>
      <c r="I105" s="1" t="s">
        <v>330</v>
      </c>
      <c r="J105" s="1" t="s">
        <v>331</v>
      </c>
      <c r="K105" s="1" t="s">
        <v>332</v>
      </c>
      <c r="L105" t="s">
        <v>20</v>
      </c>
      <c r="M105" t="s">
        <v>21</v>
      </c>
      <c r="N105" t="s">
        <v>147</v>
      </c>
    </row>
    <row r="106" spans="1:14" ht="105" x14ac:dyDescent="0.25">
      <c r="A106">
        <v>45</v>
      </c>
      <c r="B106" t="s">
        <v>216</v>
      </c>
      <c r="C106" s="1" t="s">
        <v>142</v>
      </c>
      <c r="D106">
        <v>45</v>
      </c>
      <c r="E106">
        <v>45</v>
      </c>
      <c r="F106">
        <v>24</v>
      </c>
      <c r="G106">
        <v>1</v>
      </c>
      <c r="H106" t="s">
        <v>42</v>
      </c>
      <c r="I106" s="1" t="s">
        <v>333</v>
      </c>
      <c r="J106" s="1" t="s">
        <v>334</v>
      </c>
      <c r="K106" s="1" t="s">
        <v>335</v>
      </c>
      <c r="L106" t="s">
        <v>20</v>
      </c>
      <c r="M106" t="s">
        <v>21</v>
      </c>
      <c r="N106" t="s">
        <v>77</v>
      </c>
    </row>
    <row r="107" spans="1:14" ht="75" x14ac:dyDescent="0.25">
      <c r="A107">
        <v>46</v>
      </c>
      <c r="B107" t="s">
        <v>216</v>
      </c>
      <c r="C107" s="1" t="s">
        <v>142</v>
      </c>
      <c r="D107">
        <v>78</v>
      </c>
      <c r="E107">
        <v>78.099999999999994</v>
      </c>
      <c r="F107">
        <v>26</v>
      </c>
      <c r="G107">
        <v>6</v>
      </c>
      <c r="H107" t="s">
        <v>42</v>
      </c>
      <c r="I107" s="1" t="s">
        <v>217</v>
      </c>
      <c r="J107" s="1" t="s">
        <v>218</v>
      </c>
      <c r="K107" s="1" t="s">
        <v>336</v>
      </c>
      <c r="L107" t="s">
        <v>67</v>
      </c>
      <c r="M107" t="s">
        <v>21</v>
      </c>
      <c r="N107" t="s">
        <v>77</v>
      </c>
    </row>
    <row r="108" spans="1:14" ht="75" x14ac:dyDescent="0.25">
      <c r="A108">
        <v>47</v>
      </c>
      <c r="B108" t="s">
        <v>216</v>
      </c>
      <c r="C108" s="1" t="s">
        <v>142</v>
      </c>
      <c r="D108">
        <v>79</v>
      </c>
      <c r="E108">
        <v>79.099999999999994</v>
      </c>
      <c r="F108">
        <v>27</v>
      </c>
      <c r="G108">
        <v>6</v>
      </c>
      <c r="H108" t="s">
        <v>42</v>
      </c>
      <c r="I108" s="1" t="s">
        <v>217</v>
      </c>
      <c r="J108" s="1" t="s">
        <v>218</v>
      </c>
      <c r="K108" s="1" t="s">
        <v>337</v>
      </c>
      <c r="L108" t="s">
        <v>67</v>
      </c>
      <c r="M108" t="s">
        <v>21</v>
      </c>
      <c r="N108" t="s">
        <v>77</v>
      </c>
    </row>
    <row r="109" spans="1:14" ht="30" x14ac:dyDescent="0.25">
      <c r="A109">
        <v>86</v>
      </c>
      <c r="B109" t="s">
        <v>338</v>
      </c>
      <c r="C109" s="1" t="s">
        <v>339</v>
      </c>
      <c r="D109">
        <v>169</v>
      </c>
      <c r="E109">
        <v>169</v>
      </c>
      <c r="F109">
        <v>86</v>
      </c>
      <c r="G109">
        <v>51</v>
      </c>
      <c r="H109" t="s">
        <v>224</v>
      </c>
      <c r="I109" s="1" t="s">
        <v>340</v>
      </c>
      <c r="J109" s="1" t="s">
        <v>341</v>
      </c>
      <c r="K109" s="1" t="s">
        <v>342</v>
      </c>
      <c r="L109" t="s">
        <v>20</v>
      </c>
      <c r="M109" t="s">
        <v>21</v>
      </c>
      <c r="N109" t="s">
        <v>100</v>
      </c>
    </row>
    <row r="110" spans="1:14" ht="30" x14ac:dyDescent="0.25">
      <c r="A110">
        <v>87</v>
      </c>
      <c r="B110" t="s">
        <v>338</v>
      </c>
      <c r="C110" s="1" t="s">
        <v>339</v>
      </c>
      <c r="D110">
        <v>169</v>
      </c>
      <c r="E110">
        <v>169</v>
      </c>
      <c r="F110">
        <v>86</v>
      </c>
      <c r="G110">
        <v>51</v>
      </c>
      <c r="H110" t="s">
        <v>224</v>
      </c>
      <c r="I110" s="1" t="s">
        <v>340</v>
      </c>
      <c r="J110" s="1" t="s">
        <v>343</v>
      </c>
      <c r="K110" s="1" t="s">
        <v>342</v>
      </c>
      <c r="L110" t="s">
        <v>20</v>
      </c>
      <c r="M110" t="s">
        <v>21</v>
      </c>
      <c r="N110" t="s">
        <v>100</v>
      </c>
    </row>
    <row r="111" spans="1:14" ht="30" x14ac:dyDescent="0.25">
      <c r="A111">
        <v>88</v>
      </c>
      <c r="B111" t="s">
        <v>338</v>
      </c>
      <c r="C111" s="1" t="s">
        <v>339</v>
      </c>
      <c r="D111">
        <v>169</v>
      </c>
      <c r="E111">
        <v>169</v>
      </c>
      <c r="F111">
        <v>101</v>
      </c>
      <c r="G111">
        <v>16</v>
      </c>
      <c r="H111" t="s">
        <v>224</v>
      </c>
      <c r="I111" s="1" t="s">
        <v>340</v>
      </c>
      <c r="J111" s="1" t="s">
        <v>341</v>
      </c>
      <c r="K111" s="1" t="s">
        <v>342</v>
      </c>
      <c r="L111" t="s">
        <v>20</v>
      </c>
      <c r="M111" t="s">
        <v>21</v>
      </c>
      <c r="N111" t="s">
        <v>100</v>
      </c>
    </row>
    <row r="112" spans="1:14" ht="30" x14ac:dyDescent="0.25">
      <c r="A112">
        <v>89</v>
      </c>
      <c r="B112" t="s">
        <v>338</v>
      </c>
      <c r="C112" s="1" t="s">
        <v>339</v>
      </c>
      <c r="D112">
        <v>169</v>
      </c>
      <c r="E112">
        <v>169</v>
      </c>
      <c r="F112">
        <v>101</v>
      </c>
      <c r="G112">
        <v>17</v>
      </c>
      <c r="H112" t="s">
        <v>224</v>
      </c>
      <c r="I112" s="1" t="s">
        <v>340</v>
      </c>
      <c r="J112" s="1" t="s">
        <v>343</v>
      </c>
      <c r="K112" s="1" t="s">
        <v>342</v>
      </c>
      <c r="L112" t="s">
        <v>20</v>
      </c>
      <c r="M112" t="s">
        <v>21</v>
      </c>
      <c r="N112" t="s">
        <v>100</v>
      </c>
    </row>
  </sheetData>
  <autoFilter ref="A1:N112" xr:uid="{00000000-0001-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40877-0D0D-4820-9444-24658B46F175}">
  <dimension ref="A1:B18"/>
  <sheetViews>
    <sheetView workbookViewId="0">
      <selection sqref="A1:B18"/>
    </sheetView>
  </sheetViews>
  <sheetFormatPr defaultRowHeight="15" x14ac:dyDescent="0.25"/>
  <cols>
    <col min="1" max="1" width="13.5703125" customWidth="1"/>
  </cols>
  <sheetData>
    <row r="1" spans="1:2" x14ac:dyDescent="0.25">
      <c r="A1" s="4" t="s">
        <v>13</v>
      </c>
      <c r="B1" s="4" t="s">
        <v>344</v>
      </c>
    </row>
    <row r="2" spans="1:2" x14ac:dyDescent="0.25">
      <c r="A2" t="s">
        <v>279</v>
      </c>
      <c r="B2">
        <f>COUNTIFS(Main_Table_IEEE_P802p3da_D1p0_n!N:N,A2)</f>
        <v>1</v>
      </c>
    </row>
    <row r="3" spans="1:2" x14ac:dyDescent="0.25">
      <c r="A3" t="s">
        <v>291</v>
      </c>
      <c r="B3">
        <f>COUNTIFS(Main_Table_IEEE_P802p3da_D1p0_n!N:N,A3)</f>
        <v>1</v>
      </c>
    </row>
    <row r="4" spans="1:2" x14ac:dyDescent="0.25">
      <c r="A4" t="s">
        <v>50</v>
      </c>
      <c r="B4">
        <f>COUNTIFS(Main_Table_IEEE_P802p3da_D1p0_n!N:N,A4)</f>
        <v>1</v>
      </c>
    </row>
    <row r="5" spans="1:2" x14ac:dyDescent="0.25">
      <c r="A5" t="s">
        <v>212</v>
      </c>
      <c r="B5">
        <f>COUNTIFS(Main_Table_IEEE_P802p3da_D1p0_n!N:N,A5)</f>
        <v>1</v>
      </c>
    </row>
    <row r="6" spans="1:2" x14ac:dyDescent="0.25">
      <c r="A6" t="s">
        <v>151</v>
      </c>
      <c r="B6">
        <f>COUNTIFS(Main_Table_IEEE_P802p3da_D1p0_n!N:N,A6)</f>
        <v>2</v>
      </c>
    </row>
    <row r="7" spans="1:2" x14ac:dyDescent="0.25">
      <c r="A7" t="s">
        <v>312</v>
      </c>
      <c r="B7">
        <f>COUNTIFS(Main_Table_IEEE_P802p3da_D1p0_n!N:N,A7)</f>
        <v>2</v>
      </c>
    </row>
    <row r="8" spans="1:2" x14ac:dyDescent="0.25">
      <c r="A8" t="s">
        <v>90</v>
      </c>
      <c r="B8">
        <f>COUNTIFS(Main_Table_IEEE_P802p3da_D1p0_n!N:N,A8)</f>
        <v>2</v>
      </c>
    </row>
    <row r="9" spans="1:2" x14ac:dyDescent="0.25">
      <c r="A9" t="s">
        <v>22</v>
      </c>
      <c r="B9">
        <f>COUNTIFS(Main_Table_IEEE_P802p3da_D1p0_n!N:N,A9)</f>
        <v>5</v>
      </c>
    </row>
    <row r="10" spans="1:2" x14ac:dyDescent="0.25">
      <c r="A10" t="s">
        <v>36</v>
      </c>
      <c r="B10">
        <f>COUNTIFS(Main_Table_IEEE_P802p3da_D1p0_n!N:N,A10)</f>
        <v>5</v>
      </c>
    </row>
    <row r="11" spans="1:2" x14ac:dyDescent="0.25">
      <c r="A11" t="s">
        <v>147</v>
      </c>
      <c r="B11">
        <f>COUNTIFS(Main_Table_IEEE_P802p3da_D1p0_n!N:N,A11)</f>
        <v>6</v>
      </c>
    </row>
    <row r="12" spans="1:2" x14ac:dyDescent="0.25">
      <c r="A12" t="s">
        <v>27</v>
      </c>
      <c r="B12">
        <f>COUNTIFS(Main_Table_IEEE_P802p3da_D1p0_n!N:N,A12)</f>
        <v>7</v>
      </c>
    </row>
    <row r="13" spans="1:2" x14ac:dyDescent="0.25">
      <c r="A13" t="s">
        <v>100</v>
      </c>
      <c r="B13">
        <f>COUNTIFS(Main_Table_IEEE_P802p3da_D1p0_n!N:N,A13)</f>
        <v>8</v>
      </c>
    </row>
    <row r="14" spans="1:2" x14ac:dyDescent="0.25">
      <c r="A14" t="s">
        <v>106</v>
      </c>
      <c r="B14">
        <f>COUNTIFS(Main_Table_IEEE_P802p3da_D1p0_n!N:N,A14)</f>
        <v>10</v>
      </c>
    </row>
    <row r="15" spans="1:2" x14ac:dyDescent="0.25">
      <c r="A15" t="s">
        <v>72</v>
      </c>
      <c r="B15">
        <f>COUNTIFS(Main_Table_IEEE_P802p3da_D1p0_n!N:N,A15)</f>
        <v>24</v>
      </c>
    </row>
    <row r="16" spans="1:2" x14ac:dyDescent="0.25">
      <c r="A16" t="s">
        <v>77</v>
      </c>
      <c r="B16">
        <f>COUNTIFS(Main_Table_IEEE_P802p3da_D1p0_n!N:N,A16)</f>
        <v>36</v>
      </c>
    </row>
    <row r="18" spans="1:2" x14ac:dyDescent="0.25">
      <c r="A18" t="s">
        <v>345</v>
      </c>
      <c r="B18">
        <f>SUM(B1:B16)</f>
        <v>111</v>
      </c>
    </row>
  </sheetData>
  <sortState xmlns:xlrd2="http://schemas.microsoft.com/office/spreadsheetml/2017/richdata2" ref="A2:B16">
    <sortCondition ref="B2:B16"/>
    <sortCondition ref="A2:A16"/>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Main_Table_IEEE_P802p3da_D1p0_n</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George Zimmerman</cp:lastModifiedBy>
  <dcterms:created xsi:type="dcterms:W3CDTF">2024-01-18T19:44:07Z</dcterms:created>
  <dcterms:modified xsi:type="dcterms:W3CDTF">2024-01-18T20:00:06Z</dcterms:modified>
</cp:coreProperties>
</file>