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cmeconsulting-my.sharepoint.com/personal/george_cmephyconsulting_com/Documents/Documents/Consulting/IEEE/100BASE-T1L/Ballotsandbox/2025_1022_WGd2p1/"/>
    </mc:Choice>
  </mc:AlternateContent>
  <xr:revisionPtr revIDLastSave="120" documentId="8_{0067D8C8-8A0B-4F4E-8CB0-A85FF79271E8}" xr6:coauthVersionLast="47" xr6:coauthVersionMax="47" xr10:uidLastSave="{68639180-6590-4AD7-AA6A-76A54D9541EF}"/>
  <bookViews>
    <workbookView xWindow="7230" yWindow="0" windowWidth="30180" windowHeight="20440" xr2:uid="{DF3F3212-FCA3-4CB7-B640-C2685BB468F5}"/>
  </bookViews>
  <sheets>
    <sheet name="Main_Table_IEEE_P802p3dg_D2p1" sheetId="1" r:id="rId1"/>
    <sheet name="Topics" sheetId="2" r:id="rId2"/>
  </sheets>
  <definedNames>
    <definedName name="_xlnm._FilterDatabase" localSheetId="0" hidden="1">Main_Table_IEEE_P802p3dg_D2p1!$A$1:$P$205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B9" i="2"/>
  <c r="B13" i="2"/>
  <c r="B12" i="2"/>
  <c r="B8" i="2"/>
  <c r="B11" i="2"/>
  <c r="B10" i="2"/>
  <c r="B7" i="2"/>
  <c r="B6" i="2"/>
  <c r="B5" i="2"/>
  <c r="B4" i="2"/>
  <c r="B3" i="2"/>
  <c r="B2" i="2"/>
</calcChain>
</file>

<file path=xl/sharedStrings.xml><?xml version="1.0" encoding="utf-8"?>
<sst xmlns="http://schemas.openxmlformats.org/spreadsheetml/2006/main" count="2126" uniqueCount="597">
  <si>
    <t>CommenterName</t>
  </si>
  <si>
    <t>CommenterCo</t>
  </si>
  <si>
    <t>Clause</t>
  </si>
  <si>
    <t>Subclause</t>
  </si>
  <si>
    <t>Page</t>
  </si>
  <si>
    <t>Line</t>
  </si>
  <si>
    <t>CommentType</t>
  </si>
  <si>
    <t>Comment</t>
  </si>
  <si>
    <t>SuggestedRemedy</t>
  </si>
  <si>
    <t>Response</t>
  </si>
  <si>
    <t>CommentStatus</t>
  </si>
  <si>
    <t>ResponseStatus</t>
  </si>
  <si>
    <t>Topic</t>
  </si>
  <si>
    <t>Maguire, Valerie</t>
  </si>
  <si>
    <t>Copperopolis; aff'l w/ CME Consulting , Cisco, and Analog Devices, Inc.</t>
  </si>
  <si>
    <t>190.11.4.2.1</t>
  </si>
  <si>
    <t>E</t>
  </si>
  <si>
    <t>Error in numbering.</t>
  </si>
  <si>
    <t>Change "PCST3" to "PCST1" and re-number PICS in this subcaluse.</t>
  </si>
  <si>
    <t>PROPOSED ACCEPT.</t>
  </si>
  <si>
    <t>D</t>
  </si>
  <si>
    <t>W</t>
  </si>
  <si>
    <t>EZ</t>
  </si>
  <si>
    <t>Graber, Steffen</t>
  </si>
  <si>
    <t>Pepperl+Fuchs SE</t>
  </si>
  <si>
    <t>30.5.1.1.4</t>
  </si>
  <si>
    <t>Remove doubled text passage and add quotation marks around "available".</t>
  </si>
  <si>
    <t>30.6.2</t>
  </si>
  <si>
    <t>Throughout Clauses 30.6.2 and 30.6.3 in several places a "." followed by ";" is used at the end of a sentence.</t>
  </si>
  <si>
    <t>Remove spurious ";" where the ";" follows a "." at the end of a sentence.</t>
  </si>
  <si>
    <t>PROPOSED REJECT.
CRG Disagrees with commenter.  The ".;" while not correct English is the correct usage in the syntax of Clause 30 management definitions.</t>
  </si>
  <si>
    <t>30.6.2.1.3</t>
  </si>
  <si>
    <t>"INTEGER" should be "BOOLEAN" and link reference is missing.</t>
  </si>
  <si>
    <t>Change "INTEGER" to "BOOLEAN". Add reference "(see 45.2.7.28.2)" at the end of the sentence in line 35.</t>
  </si>
  <si>
    <t>PROPOSED ACCEPT IN PRINCIPLE.
See comment 163.
Resolve with 162, 164, 165, 166, 167, 168, 169, 170.</t>
  </si>
  <si>
    <t>Management</t>
  </si>
  <si>
    <t>30.6.3.1.1</t>
  </si>
  <si>
    <t>"10BASE-T1L (Clause 190)" need to reference "100BASE-T1L" instead of "10BASE-T1L". "100BASE-T1L (Clause 146)" needs to reference "(Clause 190)" instead of "(Clause 146)".</t>
  </si>
  <si>
    <t>As per comment.</t>
  </si>
  <si>
    <t>45.2.1.236b.1</t>
  </si>
  <si>
    <t>"transmit/receive level ability (1.2301.13)" should read as "Standard transmit/receive level ability (1.2301.13)" in the headline. "an standard transmit/receive level" should read as "a standard transmit/receive level" in lines 43 and 45 in the text.</t>
  </si>
  <si>
    <t>45.2.3.75c</t>
  </si>
  <si>
    <t>Space before beginning of the last sentence in the paragraph is missing. See also page 38, line 5 for a second occurrence.</t>
  </si>
  <si>
    <t>45.2.3.75d.2</t>
  </si>
  <si>
    <t>Text seems to be missing as only "um TC receive path data delay." is stated instead of a more detailed description.</t>
  </si>
  <si>
    <t>Add original text.</t>
  </si>
  <si>
    <t>PROPOSED ACCEPT IN PRINCIPLE.
Delete P38 L32 through 53 ("um TC" through end of Table 45-302)</t>
  </si>
  <si>
    <t>Editorial</t>
  </si>
  <si>
    <t>45.2.7.29.1</t>
  </si>
  <si>
    <t>Font size in "7.529.15" mismatches.</t>
  </si>
  <si>
    <t>Align font size. See also page 43, lines 39 and 43 and page 44, lines 19 and 23.</t>
  </si>
  <si>
    <t>45.2.7.30</t>
  </si>
  <si>
    <t>Should read as "à when evaluating the downshift trigger" (adding "the") as in the previous row of the table.</t>
  </si>
  <si>
    <t>45.2.7.35</t>
  </si>
  <si>
    <t>"Upshift" is everywhere else written without capital letter at the beginning. Suggest to change to "upshift" in the description field.</t>
  </si>
  <si>
    <t>104.4.7.3</t>
  </si>
  <si>
    <t>The frequencies do not fit to that ones in the adopted text (seems to be a copying error).</t>
  </si>
  <si>
    <t>Please change text in fifth paragraph to: "When measuring the ripple voltages for a Type E or Type H PSE as specified by Table 104û7 item (4b), the voltage observed at the MDI/PI with the differential probe where f1 = 3.18 kHz ¦ 1% is post-processed with transfer function H2(f) specified in Equation (104û3) where f2 = 0.1 MHz ¦ 1%." (for f1, f2 and H2(f) the numbers need to be in subscript).</t>
  </si>
  <si>
    <t>190.3.5.2</t>
  </si>
  <si>
    <t>The Infofield uses  24 6B-tuples out of 32 in the block (thus 75 % of the LL Frame are used up by the 6-tuple, nevertheless the black bar is less is only about 40 % of the width, which might be confusing.</t>
  </si>
  <si>
    <t>Width of "black marked" Infofield block should be about 75 % of LL frame duration.</t>
  </si>
  <si>
    <t>"à is inverted for the second code-group in the 16th PCS partial frame." would mean, that this is a one time event only happening in the 16th PCS partial frame, but not, as defined for Sdn[1] every 16th PCS partial frame. In comparison with figure 190-7, this would be the 15th, 31th,  ... partial frame, as PFC counting starts with 0.</t>
  </si>
  <si>
    <t>Change "à is inverted for the second code-group in the 16th PCS partial frame." to "à is inverted for the second code-group in every 16th (in the 15th, 31th, à) PCS partial frame."</t>
  </si>
  <si>
    <t>EEE</t>
  </si>
  <si>
    <t>190.3.5.3</t>
  </si>
  <si>
    <t>Training uses PAM2.</t>
  </si>
  <si>
    <t>Change "PAM3" to "PAM2".</t>
  </si>
  <si>
    <t>The generation of SXn (disparity correction sign) has been unintentionally changed from D2.0 to D2.1. This change should be converted back to the original equation (with the changes from "*/+" to "AND/OR" and, if intended "otherwise" to "else").</t>
  </si>
  <si>
    <t>Change the generation of SXn to: "SXn = û1 if ((DSn &gt; 0 AND RDn-1 &gt; 0) OR ((DSn = 0 OR RDn-1 = 0) AND Sgn = 1)) / +1 else</t>
  </si>
  <si>
    <t>Paragraph is written in italic, should be normal font style.</t>
  </si>
  <si>
    <t>190.3.7.1.2</t>
  </si>
  <si>
    <t>The term "rx_coded&lt;8N + 1:8N + 9&gt;" is exceeding the array limits of rx_coded&lt;0:8N&gt;. Likely "rx_coded&lt;8n + 1:8n + 8&gt; with n = 0 to 7" is meant (N is either 2 or 8, while n could be a an incrementing variable, 8 * 8 + 9 would be 65 &gt; 64 in a 0 to 64 (65 bit) array starting from 0).</t>
  </si>
  <si>
    <t>Change "rx_coded&lt;8N + 1:8N + 9&gt;" to "rx_coded&lt;8n + 1:8n + 8&gt; with n = 0 to 2 (without RS-FEC enabled) or n = 0 to 7 (with RS-FEC enabled)".</t>
  </si>
  <si>
    <t>PROPOSED ACCEPT IN PRINCIPLE. 
Accomodated by comment 92.</t>
  </si>
  <si>
    <t>RS-FEC</t>
  </si>
  <si>
    <t>"2 6-bit" should read as "two 6-bit".</t>
  </si>
  <si>
    <t>190.3.7.1.3</t>
  </si>
  <si>
    <t>"8 PCS partial frames" should read as "eight PCS partial frames", see lines 12 and 17 on same page.</t>
  </si>
  <si>
    <t>Change "8 PCS partial frames" to "eight PCS partial frames" in line 2 and line 27. Suggest to re-add a "." at the end in lines 12, 17, 22 and 27.</t>
  </si>
  <si>
    <t>190.4.9.1.1</t>
  </si>
  <si>
    <t>"training frames" should be singular ("training frame").</t>
  </si>
  <si>
    <t>190.4.9.1.2</t>
  </si>
  <si>
    <t>11.52 ms should be written in one line without line break between number and unit.</t>
  </si>
  <si>
    <t>190.5.3</t>
  </si>
  <si>
    <t>In figures 190-24 and 190-25 the word with typo "imepdance" needs to be written as "impedance".</t>
  </si>
  <si>
    <t>190.5.4.1</t>
  </si>
  <si>
    <t>Referenced Figure 190-21 needs to be changed to Figure 190-23.</t>
  </si>
  <si>
    <t>190.5.4.4</t>
  </si>
  <si>
    <t>Instead of Figure 190-23, figure 190-24 needs to be referenced. Also the references to the equations need to be shifted down by 1 (Equation 190-9 --&gt; 190-8, 190-10 --&gt; 190-9, 190-11 --&gt; 190-10, 190-12 --&gt; 190-11).</t>
  </si>
  <si>
    <t>The equations for the Upper PSD mask go up to 250 MHz, Figures 190-26 and 190-27 only plot the curves up to 200 MHz. Should be adapted to match the frequency range provided in the equations.</t>
  </si>
  <si>
    <t>190.5.5.3</t>
  </si>
  <si>
    <t>100BASE-T1L only supports link segments and no mixing segments. Thus, "Link or Mixing Segment" should be changed to "Link Segment" in Figure 190-28.</t>
  </si>
  <si>
    <t>Should be -113 dBm/Hz instead of -11 dBm/Hz.</t>
  </si>
  <si>
    <t>PROPOSED ACCEPT IN PRINCIPLE. 
Align with resolution to comment 161.</t>
  </si>
  <si>
    <t>190.7.1.2</t>
  </si>
  <si>
    <t>The decision has been made to start the link segment definition from 1 MHz instead of 0.1 MHz. In This case the roll-off of the RL between 0.1 MHz and 0.5 MHz is no more present.</t>
  </si>
  <si>
    <t>Remove line with "9 + 8f" and start the 13 dB section at 1 MHz instead of 0.5 MHz.</t>
  </si>
  <si>
    <t>"1 &lt;= f &lt;= 5" needs to be changed to "1 &lt;= f &lt; 5" as otherwise it overlaps withe the second frequency range specified below.</t>
  </si>
  <si>
    <t>190.7.2.1</t>
  </si>
  <si>
    <t>"10 &lt;= f &lt; 60" needs to be changed to "10 &lt;= f &lt;= 60" (the 60 MHz as upper frequency for the link segment definition should be included). See also page 136, line 7, where the limits should be changed to "2 &lt;= f &lt;= 60".</t>
  </si>
  <si>
    <t>190.11.3</t>
  </si>
  <si>
    <t>Type H PD or PSE reference is missing.</t>
  </si>
  <si>
    <t>Suggest to change: "Clause 104 Type G PD or PSE incorporated in the MDI" to "Clause 104 Type G or Type H PD or PSE incorporated in the MDI"</t>
  </si>
  <si>
    <t>Powering</t>
  </si>
  <si>
    <t>Numbering start with PCST3 instead of PCST1.</t>
  </si>
  <si>
    <t>Suggest to start with PCST1.</t>
  </si>
  <si>
    <t>190.11.4.3.2</t>
  </si>
  <si>
    <t>Test modes 9 and 10 have the RS-FEC enabled.</t>
  </si>
  <si>
    <t>Change "without RS-FEC" to "with RS-FEC" and change "M" to "FEC:M" in the Status column.</t>
  </si>
  <si>
    <t>Should read as "2.0 V +/- 5%" instead of "20 V +/- 5%".</t>
  </si>
  <si>
    <t>Type H PSE or PD is missing.</t>
  </si>
  <si>
    <t>Change to: "When Clause 104 Type G or Type H PSE or PD PI is included, in test modes 3 and 4 (if increased transmit level is supported), less than 25% droop with respect to the initial value at 37.5 ns after zero crossing at 100 ns after the zero crossing".</t>
  </si>
  <si>
    <t>Space between "and" and "Equation" needs to be added.</t>
  </si>
  <si>
    <t>190.11.4.6</t>
  </si>
  <si>
    <t>"short circuti" should read as "short circuit".</t>
  </si>
  <si>
    <t>98B</t>
  </si>
  <si>
    <t>98B.4</t>
  </si>
  <si>
    <t>Page is empty.</t>
  </si>
  <si>
    <t>Remove empty page.</t>
  </si>
  <si>
    <t>98D</t>
  </si>
  <si>
    <t>98D.1.1</t>
  </si>
  <si>
    <t>T</t>
  </si>
  <si>
    <t>Having modes of operation with increased transmit level and standard transmit level in a sequence can lead to issues during downshift. When downshifting from an increased transmit level to a normal transmit level, then likely, the risk for a link failure is even higher in noisy environments. Therefore it could make sense to downshift from 100BASE-T1L increased transmit level directly to 10BASE-T1L increased transmit level and from 100BASE-T1L normal transmit level directly to 10BASE-T1L normal transmit level (as likely most applications outside of intrinsic safety would use the increased transmit level for a better noise immunity).</t>
  </si>
  <si>
    <t>Suggest to add a note, that in many configurations it makes sense to only activate the PHYs either supporting increased transmit level or normal transmit level for downshift sequence: "Note - In many applications it is reasonable to limit the downshift/upshift sequence to either the PHYs supporting an increased transmit level or PHYs supporting a normal transmit level, as otherwise a downshift from an increased transmit level to a normal transmit level occurs, which can lead to a higher probability for a link failure in noisy environments.".</t>
  </si>
  <si>
    <t>Downshift/Upshift</t>
  </si>
  <si>
    <t>98D.2.5</t>
  </si>
  <si>
    <t>The following typos need to be corrected: line 22: "link_statusHCD] &lt;=  FAIL" needs to be changed to "link_status[HCD] &lt;= FAIL", line 27: "IF (ds_fail_count &gt;= mr_ds_fail_threshold THEN" needs to be changed to "IF (ds_fail_count &gt;= mr_ds_fail_threshold) THEN", line 43: an "END" is missing one line top of the next "IF". At the points where "++" is used to increment a variable, there should be no space between the variable and the "++".</t>
  </si>
  <si>
    <t>In state "DS_LINKDOWN" the first two IF instructions just (re)start the ds_upshift_timer. The first IF instruction stops it (if it is running), so that it is definitely stopped afterwards. The next IF instruction is then always true and starts the ds_upshift_timer. If this is the intended behavior, then just a "start ds_upshift_timer" should be enough  (nevertheless, this is likely not the intended behavior). What is more likely wanted is to stop the ds_upshift_timer in case a link fails. So likely the right thing to do is to replace the two IF instructions at the beginning of the "DS_LINKDOWN" state with "stop ds_upshift_timer". In this case, the ds_upshift_timer would be started in case of a link up (in "DS_LINKUP" state), which should be the intended behavior, otherwise the timer would be running and after expiring while staying in DS_IDLE state an upshift would be attempted, even if the link is down.</t>
  </si>
  <si>
    <t>98D.2.6</t>
  </si>
  <si>
    <t>The restart period is defined in bits 7.531.15:8.</t>
  </si>
  <si>
    <t>Change register bits 7.531.0:7 to 7.531.15:8.</t>
  </si>
  <si>
    <t>98D.2.7</t>
  </si>
  <si>
    <t>Value for 10BASE-T1L (normal transmit level) should be 19 instead of 18.</t>
  </si>
  <si>
    <t>Change Value from 18 to 19. Likely also, but not sure, 32:64 in last row needs to be changed to 0:31 (as there are just 5 bis for encoding). 0:15 in first row needs to be "-" (as there are no types within the technology category 0) and the 0:15 from the first row need to be moved to a new third row with "0:15 | Reserved".</t>
  </si>
  <si>
    <t>PROPOSED ACCEPT IN PRINCIPLE._x000D_
Change value for 100BASE-T1L (normal transmit level) from 18 to 19.
Update the last row of "2-7" from "32:64" to "-".
Change the first row of "0" to "-" and move current first row "0:15" to a new third row with "0:15 | Reserved". 
Refer to comment 114.</t>
  </si>
  <si>
    <t>98D.3.3</t>
  </si>
  <si>
    <t>Downshift is optional. Thus "*DNSFT" cannot be mandatory and "M" needs to be changed to "O" in status row. The same is the case for tables in Clauses 98D.3.4.1 and 98D.3.4.2 where a "Yes/No" Checkbox for the support is provided, which leads to the assumption that all different features are optional. Thus instead of "DNSFT:M" the status "DNSFT:O" and instead of "UPSFT:M" the status "UPSFT:O" needs to be used.</t>
  </si>
  <si>
    <t>98D.3.4.1</t>
  </si>
  <si>
    <t>Should be "mr_ds_downshift_attempts" instead of "mr_ds_downshift_enabled".</t>
  </si>
  <si>
    <t>Change "mr_ds_downshift_enabled" to "mr_ds_downshift_attempts".</t>
  </si>
  <si>
    <t>98D.3.4.2</t>
  </si>
  <si>
    <t>"mr_ds_upshift_supported" does not exist (combined bit for upshift/downshift supported). Thus, "UPSFT1" needs to be removed from the table.</t>
  </si>
  <si>
    <t>Fischer, Peter</t>
  </si>
  <si>
    <t>SwissBES GmbH</t>
  </si>
  <si>
    <t>Erro in formula 190-14, the first line is obsolete, the second row has a wrong starting frequency, compare to figure 190-31 and the text above àat all frequencies from 1 MHZ to 60 MHz.</t>
  </si>
  <si>
    <t>Delete the first line of formula 190-14, correct the starting frequency on the second line from 0.5 to 1.</t>
  </si>
  <si>
    <t>PROPOSED ACCEPT IN PRINCIPLE. 
See comment 47</t>
  </si>
  <si>
    <t>Brychta, Michal</t>
  </si>
  <si>
    <t>Analog Devices</t>
  </si>
  <si>
    <t>Text "For 10BASE-T1L and 100BASE-T1 à " duplicates text starting at line 39.</t>
  </si>
  <si>
    <t>Remove duplicate text (Keep text "For 10BASE-T1L and 100BASE-T1 [à]". 100BASE-T1L has its own definition following).</t>
  </si>
  <si>
    <t>PROPOSED ACCEPT IN PRINCIPLE.
See comment 8.</t>
  </si>
  <si>
    <t>30.5.1.1.15</t>
  </si>
  <si>
    <t>Wrong punctuation mark ".;" at the end of the paragraph._x000D_
Note: the wrong punctuation is already present in the IEEE Std 802.3-2022, and occurs in some other clauses of the standard and the P802.3dg 2.1 draft.</t>
  </si>
  <si>
    <t>Remove ";" following "."</t>
  </si>
  <si>
    <t>The word "Standard" is missing in the clause heading.</t>
  </si>
  <si>
    <t>Insert "Standard" before "transmit/receive"</t>
  </si>
  <si>
    <t>PROPOSED ACCEPT IN PRINCIPLE.
See comment 12.</t>
  </si>
  <si>
    <t>Text states that the PHY support "an standard  transmit/receive level à". The same issue occurs at line 45.</t>
  </si>
  <si>
    <t>Change to "an standard" to "a standard" in two places.</t>
  </si>
  <si>
    <t>Use of all lower-case in "infofield" is not consistent with clause 190.</t>
  </si>
  <si>
    <t>Change "infofield" to "InfoField"</t>
  </si>
  <si>
    <t>Spurious text "um TC receive path data delay" and Table 45-302 appears at the end of this sub-clause.</t>
  </si>
  <si>
    <t>Remove spurious text and table.</t>
  </si>
  <si>
    <t>PROPOSED ACCEPT IN PRINCIPLE.
See comment 14.</t>
  </si>
  <si>
    <t>45.2.3.75d</t>
  </si>
  <si>
    <t>PROPOSED ACCEPT IN PRINCIPLE.
It should be at p37, line 16.</t>
  </si>
  <si>
    <t>45.2.7.29</t>
  </si>
  <si>
    <t>The Downshift/upshift nomenclature in register 7.529.15 is ambiguous. It is unclear if both are supported (and hence, when supported both downshift and upshift are mandatory) or only one may be supported. There is a single bit to indicate support, but two separated control register bits (7.528.15 and 7.528.14) to enable downshift and upshift. The definition of those later R/W bits do not indicate  what happens when they are written but 7.529.15 is 0 (Downshift/Upshift is not supported). Moreover, Annex 98D.3.4 lists separate PICS items for Downshift supported and Upshift supported, but the register mapping for the later is not defined.</t>
  </si>
  <si>
    <t>The definition of the 7.529 and 7.528 needs to be clarified and made consistent with Annex 98D.</t>
  </si>
  <si>
    <t>Add comma after RS-FEC to improve readability of "PHYs implementing RS-FEC request use of the capability by setting MDIO register bit 3.2297.14 to one"</t>
  </si>
  <si>
    <t>Change text to "PHYs implementing RS-FEC, request use of the capability by setting MDIO register bit 3.2297.14 to one"</t>
  </si>
  <si>
    <t>PROPOSED ACCEPT IN PRINCIPLE. 
Accomodated by comment 135 and 185.</t>
  </si>
  <si>
    <t>190.1.2</t>
  </si>
  <si>
    <t>Mix of singular and plural in text "A 100BASE-T1L PHY are mandated à".</t>
  </si>
  <si>
    <t>Change text to "100BASE-T1L PHYs are mandated ...".</t>
  </si>
  <si>
    <t>190.2.2</t>
  </si>
  <si>
    <t>Reference to Figure 190-16 should be to Figure 190-2.</t>
  </si>
  <si>
    <t>Change reference.</t>
  </si>
  <si>
    <t>190.3.2</t>
  </si>
  <si>
    <t>There is no "PCS Clock function" listed in clause "190.3 Physical Coding Sublayer (PCS)".</t>
  </si>
  <si>
    <t>Clause 190.3.2 should either be renamed or either removed and the requirements to generate the TX_CLK and RX_CLK clocks added under Clauses 190.3.3 and 190.3.4 respectively._x000D_
Note that either way, PICS item PCST5 would be affected.</t>
  </si>
  <si>
    <t>PROPOSED ACCEPT IN PRINCIPLE. 
TFTD._x000D_
Delete 190.3.2 and content.
Add new third paragraph on 190.3.3 (before "When communicating with the MII) stating
"When the MII is present as an exposed interface, the PCS Transmit function shall generate the TX_CLK in accordance with Clause 22."_x000D_
Add new 2nd paragraph to 190.3.4 stating "When the MII is present as an exposed interface, the PCS Receive function shall generate the RX_CLK in accordance with Clause 22."_x000D_
In 190.11.4.2.1_x000D_
Change PICS PCST5 Feature to "TX_CLK generation", subclause to 190.3.3, Value/Comment, "When the MII is an exposed interface, generate TX_CLK as specified in Clause 22", Status: MII:M  Support Yes[] N/A[]_x000D_
In 190.11.4.2.2_x000D_
Add new PICS PCSR2 (and renumber subsequent PCSR PICS), Feature = "RX_CLK generation", subclause 190.3.4, Value/Comment "When the MII is an exposed interface, generate RX_CLK as specified in Clause 22", Status: MII:M  Support Yes[] N/A[]</t>
  </si>
  <si>
    <t>PCS</t>
  </si>
  <si>
    <t>190.3.3.2</t>
  </si>
  <si>
    <t>In the clause heading "8N+1" is written without spaces before and after the + symbol, whereas in most cases there are spaces.</t>
  </si>
  <si>
    <t>Globally replace "8N+1" with "8N + 1"</t>
  </si>
  <si>
    <t>May consider to change the symbol labels:_x000D_
S0, S1, S2, S3, S4, S5, S6 ... S11 à S96N-1_x000D_
to:_x000D_
A0, B0, C0, D0, E0, F0, A1 à F1 à F16N-1_x000D_
To be consistent with the nomenclature in 190.3.3.6.6 and 190.3.5.3</t>
  </si>
  <si>
    <t>Rename the symbol labels as suggested. In addition label the last code-group as "6B or 6T symbol 16N-1"</t>
  </si>
  <si>
    <t>PROPOSED ACCEPT IN PRINCIPLE._x000D_
Rename the symbol labels TA0, TB0, TC0, TD0, TE0, TF0, TA1, …TF1… TF16N - 1; with the numbers as subscript, as in header to Table 190-8._x000D_
Change NOTE - to NOTE 1 -_x000D_
Add new NOTE 2 (after Note 1):_x000D_
NOTE 2 - See 190.3.3.6.6 and 190.3.5.3 for nomenclature at the PMA service interface.</t>
  </si>
  <si>
    <t>190.3.3.6.2</t>
  </si>
  <si>
    <t>Space missing in the text "... mi,0of the finite field".</t>
  </si>
  <si>
    <t>Insert space between "mi,0" and "of à".</t>
  </si>
  <si>
    <t>190.3.3.6.6</t>
  </si>
  <si>
    <t>Text "A balanced code-group is generated à" precedes the equation for SXn, but should follow it.</t>
  </si>
  <si>
    <t>Move the text to the line after the equation for SXn. It should be before the equation for An, Bn, à Fn.</t>
  </si>
  <si>
    <t>190.3.4</t>
  </si>
  <si>
    <t>The text "The PCS Receive function shall conform to the PCS Receive state diagram in Figure 190û13 and Figure 190û14. When RS-FEC is enabled for the link, the PHY Receive function shall conform to the RFER Monitor state diagram of Figure 190û15." may be misleading. The PCS receive function shall conform to the state diagrams in Figures 190-13 and 190-14 in all cases, and when RS-FEC is enabled for the link, the RFER monitor process, monitors the signal quality.</t>
  </si>
  <si>
    <t>Change the text to just:_x000D_
_x000D_
"The PCS Receive function shall conform to the PCS Receive state diagram in Figure 190û13 and Figure 190û14."_x000D_
_x000D_
In the last paragraph of 190.3.4 (Page 90, Line 9)  change the sentence starting with "When RS-FEC is enabled for the link" as shown:_x000D_
_x000D_
"When RS-FEC is enabled for the link, the PCS receive shall perform the RS-FEC frame error ratio (RFER) monitor process, as specified in the state diagram of Figure 190-15, to monitor the reliability of the RS-FEC decoder and assert hi_rfer to indicate an excessive RS-FEC frame error ratio".</t>
  </si>
  <si>
    <t>190.3.5.1</t>
  </si>
  <si>
    <t>The notation convention used in the definition of Sdn[3], where * is used as a logical AND operator (as in the state diagrams), is inconsistent with the convention used in the definition of SXn in page 88, line 4 and in page 96, line 27, where AND and OR are used._x000D_
I understand that the later is to try to avoid confusion with the preceding DSn formulas where '+' is used to denote integer addition. But, there should be no confusion from the context (the Sdn[3] and SXn definitions are combining relational operators, which always produce a Boolean true/false result). In any case, there should be consistency in how operators are used within the same clause.</t>
  </si>
  <si>
    <t>Resolve the inconsistencies.</t>
  </si>
  <si>
    <t>PROPOSED ACCEPT IN PRINCIPLE. 
Replace * with AND on P91 L48</t>
  </si>
  <si>
    <t>Code-groups are noted as "6-tuple" in Figure 190-7.</t>
  </si>
  <si>
    <t>Change "6-tuple" to" code-group" (or "4B6B code-group") in Figure 190-7.</t>
  </si>
  <si>
    <t>PROPOSED ACCEPT IN PRINCIPLE. 
Change "6-tuple" to "code-group"</t>
  </si>
  <si>
    <t>Reference to Figure 190-12 should be to Figure 190-10.</t>
  </si>
  <si>
    <t>The text states "When the config parameter is LEADER and EEE is supported, the PHY incorporates a formatted training frame count (FTFC) [à]. When the config parameter is FOLLOWER is enabled for the link, the FOLLOWER uses the FTFC value received [à]". Which implies that the leader should send the FTFC when 3.2296.15 (EEE ability) is set, regardless of whether 3.2297.15 (EEE advertisement) is set. However, the follower would only use it EEE is *enabled for the link*, which would never happen if 3.2297.14 is not set in the master. This seems a bit inconsistent.</t>
  </si>
  <si>
    <t>Change the text for the leader to:_x000D_
"When the config parameter is LEADER and EEE is advertised, the PHY incorporates a formatted training frame count (FTFC)."</t>
  </si>
  <si>
    <t>PROPOSED ACCEPT IN PRINCIPLE. 
At P93 L13, change "supported" to "advertised".</t>
  </si>
  <si>
    <t>190.3.5.2.4</t>
  </si>
  <si>
    <t>Same issue as in 190.3.5.2 page 93, line 13._x000D_
The text states "When the config parameter is LEADER and EEE is supported", but it should be "and EEE is advertised".  Same in line 18.</t>
  </si>
  <si>
    <t>Change the text in line 8 to:_x000D_
"When the config parameter is LEADER and EEE is advertised, Octet 7&lt;7:0&gt; shall be set equal to the value"._x000D_
Change the text in line 18 to:_x000D_
"When the config parameter is FOLLOWER or EEE is not advertised, bits Octet 7&lt;7:0&gt; shall be set to zero."</t>
  </si>
  <si>
    <t>PROPOSED ACCEPT IN PRINCIPLE. 
Text is on page 94 lines 8 and 18.
change "supported" to "advertised" (both places).</t>
  </si>
  <si>
    <t>In the text:_x000D_
"Bit Oct10&lt;0&gt;, rs_adv, is set to one when the 100BASE-T1L PHY has the ability_x000D_
to operate in RS-FEC mode as indicated by status register bit 3.2296.14 and the 100BASE-T1L training register bit 3.2297.14 to request RS-FEC mode of operation is also set to a one"_x000D_
The reference to 3.2296.14 is unnecessary, given that 45.2.3.75c (Register 3.2297) states explicitly that "only bits representing supported abilities can be set". Same applies to eee_adv.</t>
  </si>
  <si>
    <t xml:space="preserve">Change the text to:_x000D_
"Bit Oct10&lt;0&gt;, rs_adv, is set to one when the 100BASE-T1L training register bit 3.2297.14 to request RS-FEC mode of operation is set to a one. Bit Oct10&lt;1&gt;, eee_adv, is_x000D_
set to one when the 100BASE-T1L training register bit 3.2297.15 to request EEE mode of_x000D_
operation is set to a one."_x000D_
Or_x000D_
"Bit Oct10&lt;0&gt;, rs_adv, and Oct10&lt;1&gt;, eee_adv, are set to the values in the 100BASE-T1L training register bits 3.2297.14 and 3.2297.15 respectively." _x000D_
</t>
  </si>
  <si>
    <t>PROPOSED REJECT. 
CRG Disagrees with the commenter.  Text is clear, and provides compete information. Proposal would send the reader looking to the registers for information on what these bits in the infofield mean.</t>
  </si>
  <si>
    <t>TR</t>
  </si>
  <si>
    <t>The equation for SXn was correct in draft 2.0 but used * and + for logical operations. The equation should have been changed only by replacing the binary operator * with AND, and the binary operator + with OR. However, the equation has been substantively changed in draft 2.1 and it is now incorrect.</t>
  </si>
  <si>
    <t>Replace the equation for SXn with the version from draft 2.0 and then replace any binary operators * with AND, and any binary operators + with OR. Do not change the unary + operator on the +1 value in the equation as this is a standard integer operator.</t>
  </si>
  <si>
    <t>PROPOSED ACCEPT IN PRINCIPLE._x000D_
Accomodated by comment 34.</t>
  </si>
  <si>
    <t>190.3.6</t>
  </si>
  <si>
    <t>The first value of mod(PFC,96) in Figure 190-10 is 8, and it should be 0 (for both LEADER and FOLLOWER). Also the grey tones used to represent the sleep, alert and wake cycles is inconsistent between the LEADER and FOLLOWER.</t>
  </si>
  <si>
    <t>Change the first value of mod(PFC,96) in Figure 190-10 from "8" to "0" for both the LEADER and FOLLOWER. _x000D_
Use the same grey tones to represent the sleep, alert and wake cycles in both the LEADER and FOLLOWER.</t>
  </si>
  <si>
    <t>LPI</t>
  </si>
  <si>
    <t>The text "The boolean value of rx_char is extracted from rx_coded&lt;0&gt;, the 8-bit numerical value of rx_char is extracted from rx_coded&lt;8N+1:8N+9&gt;." is incorrect.</t>
  </si>
  <si>
    <t>Change the text to:_x000D_
"For each of the N characters, the Boolean value of rx_char is extracted from rx_coded&lt;0&gt; and the 8-bit numerical value is extracted from rx_coded&lt;8n+1:8n+8&gt;, for n = 0 to N-1."</t>
  </si>
  <si>
    <t>In the text "the tx_mii array indicate either Normal Inter-Frame or Assert remote fault", Inter-Frame should not be capitalized, since tx_mii refers to the MII transfers, and in Table 22-1 the indication is named "Normal inter-frame"</t>
  </si>
  <si>
    <t>Replace "Normal Inter-Frame" with "Normal inter-frame"</t>
  </si>
  <si>
    <t>PROPOSED ACCEPT IN PRINCIPLE._x000D_
Editor’s license to change all “Inter-Frame” to “inter-frame” and “Normal inter-frame” to “normal inter-frame” with editor’s license except where a title, stand alone item, or subject of a sentence (in which case it is “Normal inter-frame”)._x000D_
Changes are as follows:_x000D_
p 72 L51, P80 L13 &amp; P80 L24 to “normal inter-frame”, p77 L38 &amp; p80 L6 to “Normal inter-frame”, P80 L28, P101 L23, P121 L27,  P121 L31, P146 L22, &amp; P146 L25 to “normal inter-frame”</t>
  </si>
  <si>
    <t>The text "… set by the PCS Receive function …" is incorrect as the variable eee_low_snr is set by the PMA receive function. There may have been confusion due to the fact that the next variable on the list, rem_eee_low_snr, is set by the PCS receive function.</t>
  </si>
  <si>
    <t>Change text to "… set by the PMA Receive function …"</t>
  </si>
  <si>
    <t>The text for rx_lpi_sleep "Boolean variable that is set TRUE when the last 32 rx_char values received are /LI/ and EEE is supported and enabled. It is set FALSE otherwise." For consistency with other clauses, it should better say "[à] and EEE is enabled for the link" (Which implies it is supported and advertised by both link partners).</t>
  </si>
  <si>
    <t>Change the text to:_x000D_
"Boolean variable that is set TRUE when the last 32 rx_char values received are /LI/ and EEE is enabled for the link. It is set FALSE otherwise."</t>
  </si>
  <si>
    <t>Ending paragraph period missing for all Duration statements in this clause.</t>
  </si>
  <si>
    <t>Add ending periods.</t>
  </si>
  <si>
    <t>190.4.1</t>
  </si>
  <si>
    <t>The text states "See 190.3.5 for information about training time. However, in conditions of high noise, more than one attempt may be required to establish a valid link.". The last sentence is out of context and it is included verbatim in the reference (190.3.5).</t>
  </si>
  <si>
    <t>Delete the last sentence. "However, in conditions of high noise, more than one attempt may be required to establish a valid link."</t>
  </si>
  <si>
    <t>training</t>
  </si>
  <si>
    <t>The text should refer to the config parameter</t>
  </si>
  <si>
    <t>Change the text to:_x000D_
"Variable set by the PHY Control function and communicated through the config parameter of the PMA_CONFIG.indication primitive. See 190.2.2.1."</t>
  </si>
  <si>
    <t>The text wrongly refers to the config parameter instead of the link_control parameter</t>
  </si>
  <si>
    <t>Change the text to:_x000D_
"Variable set by the Auto-Negotiation function and communicated through the link_control parameter of the PMA_LINK.request primitive. See 190.2.1.1."</t>
  </si>
  <si>
    <t>loc_phy_ready not defined as Boolean. Same applies to ready_to_transmit (page 115, line 4), rx_lpi_active (page 115, line 26), timing_locked (page 115, line 28), tx_info_countdown_done (page 115, line 40), tx_info_frame_end (page 115, line 48) and lpi_refresh_detect (page 116, line 3)</t>
  </si>
  <si>
    <t>Replace "Variable" with "Boolean variable" for the mentioned variables.</t>
  </si>
  <si>
    <t>The text states: "The pma_refresh_status variable is set to OK when LPI is not supported.". Although that is correct, it may be more consistent with other clauses to say that "is set to OK when EEE is not enabled for the link"</t>
  </si>
  <si>
    <t>Change the text to:_x000D_
"The pma_refresh_status variable is set to OK when EEE is not enabled for the link."</t>
  </si>
  <si>
    <t>The text states that "All timers operate in the manner described in 14.2.3.2". However, 190.1.5.1 State diagram notation, defined that "State diagram timer follow the conventions of 40.4.5.2". Although there is no difference for Clause 190, since stop timer is not used in any state diagram, the convention for the timers should be unified.</t>
  </si>
  <si>
    <t>Delete the text "All timers operate in the manner described in 14.2.3.2"._x000D_
_x000D_
In addition, and optionally, 14.2.3.2 could be referenced in 190.1.5.1 (page 59, line 9) instead of 40.4.5.2.</t>
  </si>
  <si>
    <t>PROPOSED ACCEPT. 
Refer to comment 113.</t>
  </si>
  <si>
    <t>State diagrams</t>
  </si>
  <si>
    <t>190.4.9.2</t>
  </si>
  <si>
    <t>The PHY Control state diagram (parts a, b and c) do not use the same labelling conventions in the PCS Receive state diagram (parts a and b), defined in 145.2.5.2.</t>
  </si>
  <si>
    <t>The state diagrams in the same clause should be consistent. _x000D_
Resolve the inconsistencies by either adding the labels as per 145.2.5.2 in the PHY control state diagram, or removing them in the PCS Receive state diagram, and defining a new convention/exception to 145.2.5.2 in 190.1.5.1 (page 59, line 9).</t>
  </si>
  <si>
    <t>Simulated TX power spectral density (PSD) data  indicates that a PSD that is centered between the limit curves has total TX power close to the lower limit currently specified.</t>
  </si>
  <si>
    <t>Change "1.0 +/- 1.2 dBm" to "0.0 +/- 1.2 dBm". Also at row 31 change  "7.0 +/- 1.2 dBm" to "6.0 +/- 1.2 dBm".</t>
  </si>
  <si>
    <t>TX level</t>
  </si>
  <si>
    <t>190.11.4.2.3</t>
  </si>
  <si>
    <t>TRNG7 status is !EEE:M arguably should be M</t>
  </si>
  <si>
    <t>Change status to M</t>
  </si>
  <si>
    <t>190.11.4.2.4</t>
  </si>
  <si>
    <t>LPIS3 feature is "Refresh signa" (missing "l")</t>
  </si>
  <si>
    <t>Change to "Refresh signal"</t>
  </si>
  <si>
    <t>190.11.4.3.1</t>
  </si>
  <si>
    <t>PMAF9 Value/Comment includes Figure 190-20 and 190-21, which do not correspond to the PHY control. There should be separate PICS items for those.</t>
  </si>
  <si>
    <t>Add PICS items for Figure 190-20 (Link Monitor) and Figure 190-21 (EEE Refresh Monitor)</t>
  </si>
  <si>
    <t>190.11.4.5</t>
  </si>
  <si>
    <t>MDI5 feature is "Operation after short circuti"</t>
  </si>
  <si>
    <t>Change to "Operation after short circuit"</t>
  </si>
  <si>
    <t>190.11.4.8</t>
  </si>
  <si>
    <t>ES1 status is M, it should be !FEC:M</t>
  </si>
  <si>
    <t>Change Status to !FEC:M</t>
  </si>
  <si>
    <t>PROPOSED ACCEPT IN PRINCIPLE. 
TFTD._x000D_
Proposal required._x000D_
While the commenter is correct, the existing PICS reflects a requirement that only applies when RS-FEC is disabled or not implemented, 190.10 lacks a requirement for the TX delay when RS-FEC is enabled.  The options are:
a) To change the requirement in 190.10 to apply for the TX delay regardless of RS-FEC, OR
b) to add a requirement to 190.10 to split the existing requirement for when RS-FEC is enabled into a TX delay and and RX delay (right now it is the sum...), OR
c) to make the change the commenter suggests.</t>
  </si>
  <si>
    <t>ES3 feature is "Receive path delay with RS-FEC enabled" but it should be "Sum of transmit and received data delays".</t>
  </si>
  <si>
    <t>Change feature to "Sum of transmit and receive path delays with RS-FEC enabled for the link"</t>
  </si>
  <si>
    <t>PROPOSED REJECT. _x000D_
TFTD_x000D_
Consider with comment 109</t>
  </si>
  <si>
    <t>There is typo ("transit") in the text "100BASE-T1L increased transit/receive level"</t>
  </si>
  <si>
    <t>Change the text to: "100BASE-T1L increased transmit/receive level"</t>
  </si>
  <si>
    <t>98D.2.2</t>
  </si>
  <si>
    <t>mr_ds_downshift_supported is not used anywhere in this Annex, and it is not required. See also comment for 45.2.7.29 (page 40, line 13).</t>
  </si>
  <si>
    <t>Remove mr_ds_downshift_supported.</t>
  </si>
  <si>
    <t>98D.2.3</t>
  </si>
  <si>
    <t>The text states that "All timers operate in the manner described in 14.2.3.2 with the addition that x_timer_running is asserted while a timer is running.". However in 98D.2.1 says that "State diagram timers follow the conventions of 40.4.5.2.". The later is the correct one, since stop is used in the state diagrams and it is not defined in 14.2.3.2. Besides, it is not a good idea to have to different timer conventions defined in the same Annex.</t>
  </si>
  <si>
    <t>The text states that "The enumerations are 8 bits, comprised of a 3 bit technology category (see Table 98Bû1) and a 5 bit type within technology category.". The 5 bit "type" may not enough. The following Table is confusing (wrong?) since it is showing values from 0 to 64, but with just 5 bits, they should be from 0 to 31 (for each category)._x000D_
If 5 bits are not enough, each of the entries currently defined in registers 7.536 and 7.537 would require more bits. With 15 bits/entry, all possible values would be covered (3-bits/category + 12 technology bits/category)</t>
  </si>
  <si>
    <t>Fix/clarify.</t>
  </si>
  <si>
    <t>PROPOSED ACCEPT IN PRINCIPLE._x000D_
Refer to comment 62.</t>
  </si>
  <si>
    <t>UPSFT1 Feature and Value/Comment are not defined. See also comment for 45.2.7.29 (page 40, line 13).</t>
  </si>
  <si>
    <t>Fix (or remove) this item.</t>
  </si>
  <si>
    <t>Opsasnick, Eugene</t>
  </si>
  <si>
    <t>Broadcom</t>
  </si>
  <si>
    <t>The last cross-reference in the last paragraph on this page is to Figure 190-16, but the text of this paragraph is refering to Figure 190-2. The cross-reference to Fig. 190-16 should be changed to Fig. 190-2 or just removed since the first sentence already has a cross-referemce Fig. 190-2.</t>
  </si>
  <si>
    <t>Change the second sentence of the last paragraph on page 61 from:_x000D_
"Connections from the management interface (signals MDC and MDIO) to the sublayers are pervasive and are not shown in Figure 190û16."_x000D_
To either:_x000D_
"Connections from the management interface (signals MDC and MDIO) to the sublayers are pervasive and are not shown in Figure 190û2."_x000D_
Or:_x000D_
"Connections from the management interface (signals MDC and MDIO) to the sublayers are pervasive and are not shown."</t>
  </si>
  <si>
    <t>PROPOSED ACCEPT IN PRINCIPLE. 
see comment 77.</t>
  </si>
  <si>
    <t>Jones, Peter</t>
  </si>
  <si>
    <t>Cisco</t>
  </si>
  <si>
    <t>30.2.2.1</t>
  </si>
  <si>
    <t>Missing changes to 30.2.2.1, Figure 30û3 and Table 30û1eùCapabilities as shown in jones_3dg_september_2025_02.pdf pages 18 and 19</t>
  </si>
  <si>
    <t>Make changes shown in jones_3dg_d2p1_misc_changes_0.pdf pages 3,4</t>
  </si>
  <si>
    <t>30.6.1.1.5</t>
  </si>
  <si>
    <t>I think that the new entry for 100BASE-T1L2V should be named for increased transmit level rather that the specific voltage since thatÆs what we use though much of the document, e.g., Table 45û198b</t>
  </si>
  <si>
    <t>30.6.2.1.2</t>
  </si>
  <si>
    <t>The Downshift/Upshift control attributes do not follow the style used in 802.3. For example, aAutoNegDownshiftControl should be split into aAutoNegDownshiftControl (attribute) and aAutoNegDownshiftControl (action)</t>
  </si>
  <si>
    <t>Make changes shown in jones_3dg_d2p1_misc_changes_0.pdf page(s) 5 ,6,7</t>
  </si>
  <si>
    <t>30.6.2.1.5</t>
  </si>
  <si>
    <t>Missing units for aAutoNegDownshiftPeriod</t>
  </si>
  <si>
    <t>30.6.2.1.6</t>
  </si>
  <si>
    <t>Missing units for aAutoNegDownshiftRestartPeriod</t>
  </si>
  <si>
    <t>30.6.2.1.7</t>
  </si>
  <si>
    <t>Missing units for aAutoNegUpshiftPeriod</t>
  </si>
  <si>
    <t>ER</t>
  </si>
  <si>
    <t>Cross reference is wrong</t>
  </si>
  <si>
    <t>Capitalization</t>
  </si>
  <si>
    <t>Make changes shown in jones_3dg_d2p1_misc_changes.pdf page(s) 7</t>
  </si>
  <si>
    <t>The title of 45.2.7.29.1 is wrong</t>
  </si>
  <si>
    <t>PROPOSED ACCEPT IN PRINCIPLE.
See comment 16.</t>
  </si>
  <si>
    <t>45.2.7.33</t>
  </si>
  <si>
    <t>45.2.7.34</t>
  </si>
  <si>
    <t xml:space="preserve">PROPOSED ACCEPT.
</t>
  </si>
  <si>
    <t>Improve language</t>
  </si>
  <si>
    <t>98.2.1</t>
  </si>
  <si>
    <t>This paragraph is very hard to read.</t>
  </si>
  <si>
    <t>Make changes shown in jones_3dg_d2p1_misc_ changes_0.pdf page(s) 10</t>
  </si>
  <si>
    <t>104.1.3</t>
  </si>
  <si>
    <t>The paragraph starting with 104.1.3 is almost unreadable</t>
  </si>
  <si>
    <t>Make changes shown in jones_3dg_d2p1_misc_changes_0.pdf page(s) 9</t>
  </si>
  <si>
    <t>PROPOSED REJECT. _x000D_
CRG disagrees with commenter. 
While this is a significant editorial improvement, it reaches outside the scope of IEEE P802.3dg.  It specifically amends the existing text to add 10GBASE-T1 and 25GBASE-T1 PHYs, and needs work in the area of 10BASE-T1S, where the existing requirement  needs explanation that it does not apply to 10BASE-T1S in multidrop - currently the most commonly used version of 10BASE-T1S.  The commenter may better pursue this through the maintenance or revision process.</t>
  </si>
  <si>
    <t>Improve text clarity.</t>
  </si>
  <si>
    <t>PROPOSED ACCEPT IN PRINCIPLE. 
TFTD. 
The issue is whether 100BASE-T1L is a "member of the 100BASE-T family" which is in clause 21, or not.  It doesn't use clause 28 autoneg.  It does use MII, and is 100 Mb/s, but is otherwise different.</t>
  </si>
  <si>
    <t>Simplify text  so itÆs like EEE and doesnÆt overlap with whatÆs in 190.1.2</t>
  </si>
  <si>
    <t>PROPOSED ACCEPT IN PRINCIPLE. 
See comment 75 and 185.</t>
  </si>
  <si>
    <t>PROPOSED REJECT. 
CRG Disagrees with commenter.  The text was clear and unchanged from D2.0.  The proposed modification does not resolve any identified ambiguities.</t>
  </si>
  <si>
    <t>PROPOSED ACCEPT IN PRINCIPLE. 
See comment 186.</t>
  </si>
  <si>
    <t>190.1.2.3</t>
  </si>
  <si>
    <t>PROPOSED REJECT. 
CRG disagrees with commenter.  Rewrite simplifies text but actually loses key points that have been worked out through previous ballot cycles, introduces "may" (is permitted to), which isn't quite what is meant by the 'optionally supports', and creates new problems for the ballot to resolve.</t>
  </si>
  <si>
    <t>Improve text consistency.</t>
  </si>
  <si>
    <t>PROPOSED REJECT. 
CRG Disagrees with commenter.  Text is unchanged from prior draft and is consistent with other clauses.</t>
  </si>
  <si>
    <t>PROPOSED REJECT. 
CRG disagrees with the commenter.  Text is clear and unchanged from prior ballot stage.</t>
  </si>
  <si>
    <t>190.6.1</t>
  </si>
  <si>
    <t>Add Auto-Negotiation speed selection to the list.</t>
  </si>
  <si>
    <t>insert the following text after item a) in the list_x000D_
a1) Selecting the Auto-Negotiation speed mode (LSM vs HSM) .</t>
  </si>
  <si>
    <t>PROPOSED ACCEPT IN PRINCIPLE. 
Insert new item b) and re-number remaining items: "Selecting the Atuo-Negotiation speed mode (LSM vs HSM).</t>
  </si>
  <si>
    <t>98D.1</t>
  </si>
  <si>
    <t>PROPOSED REJECT.
CRG disagrees with the commenter.  Text is clear.  No ambiguity is resolved by the proposed wording change.</t>
  </si>
  <si>
    <t>104.5.1</t>
  </si>
  <si>
    <t>After "Type E" the comma has accidently been crossed out.</t>
  </si>
  <si>
    <t>Re-add comma after "Type E".</t>
  </si>
  <si>
    <t>Instead of "Type G", "Type H" needs to be referenced (see adopted text).</t>
  </si>
  <si>
    <t>104.6.2</t>
  </si>
  <si>
    <t>Type E, Type G and Type H need to be referenced (see originally adopted text).</t>
  </si>
  <si>
    <t>Change "Type F" to "Type G" and "Type G" to "Type H".</t>
  </si>
  <si>
    <t>104.9.3</t>
  </si>
  <si>
    <t>Something with the bold lines style in the table went wrong. See also the first lines on page 53.</t>
  </si>
  <si>
    <t>Correct table style.</t>
  </si>
  <si>
    <t>PROPOSED ACCEPT IN PRINCIPLE._x000D_
Fix line weight at bottom of "Status" column on P52 to match others (thin) and fix header continuation on P53 (should have thick line under all header items)</t>
  </si>
  <si>
    <t>104.9.4.3</t>
  </si>
  <si>
    <t>Needs to reference "Type G" instead of "Type H", see originally adopted text. Also change "PCTH:M" to "PDTG:M".</t>
  </si>
  <si>
    <t>"PD24 | Type H PD measured ripple voltage post-processing | 104.5.7.4 | With transfer function H2(f) specified in Equation (104–3) where f2=0.1 MHz ±1% | PDTH:M | Yes [ ] N/A [ ]" has been missed from originally adopted text (the used reference there was PD26, but renumbered, as in D2.1 it should now be PD24, "Type E" from original text has been removed, as this was not adopted). The numbers in H2(f) and f2 should be in subscript.</t>
  </si>
  <si>
    <t xml:space="preserve">PROPOSED ACCEPT. </t>
  </si>
  <si>
    <t>Replace "are" in "A 100BASE-T1L PHY are mandated to be capable of operating à" by "is" (should be singular).</t>
  </si>
  <si>
    <t>PROPOSED ACCEPT IN PRINCIPLE. 
It should be at p56, line30 and accommdated by comment 76.</t>
  </si>
  <si>
    <t>"ETHERNET LAYERS" should be on top of the Ethernet Layer Stack (in the middle).</t>
  </si>
  <si>
    <t>PROPOSED ACCEPT IN PRINCIPLE. 
Move the label "ETHERNET LAYERS" abve "HIGHER LAYERS" similar to "OSI REFERENCE MODEL LAYERS" as in Figure 146-1 of IEEE 802.3-2022</t>
  </si>
  <si>
    <t>The "PHY" is in between the MII and MDI (as before modifying the drawing). Thus it is suggested to move the word "PHY" from the right side to below the "PMA SERVICE INTERFACE" position (see original drawing).</t>
  </si>
  <si>
    <t>PROPOSED ACCEPT IN PRINCIPLE. 
Implement proposed remedy.  See Figure 146-2 for guidance.</t>
  </si>
  <si>
    <t>190.2.2.5.1</t>
  </si>
  <si>
    <t>"." at the end of the sentence is missing.</t>
  </si>
  <si>
    <t>190.3.1</t>
  </si>
  <si>
    <t>"PCS reset" should be "PCS Reset" with capitalized "R".</t>
  </si>
  <si>
    <t>Seems that the elements "+ mi,3a3 + mi,2a2" are missing and need to be added (a is equivalent to alpha, "i,3 and i,2 need to be in subscript, the 3 and 2 after alpha need to be in superscript). A space should be added after the equation (before "of").</t>
  </si>
  <si>
    <t>PROPOSED ACCEPT IN PRINCIPLE. _x000D_
At P82 L43, change equation to:_x000D_
m_{i,7} a^7 + m_{i,6}a^6+ … +m_{i,1}a + m_{i,0}_x000D_
where _{i,n} indicates a subscript i, n   and "a" indicates alpha, (the ellipses "…" are intended to be there, mirroring the parenthetical)_x000D_
See also comment 811</t>
  </si>
  <si>
    <t>PROPOSED ACCEPT IN PRINCIPLE.
(reworded to remove future-looking statement of intent)
Replace 
"Downshift/Upshift uses an independent PHY prioritization for Downshift/Upshift to that defined in 98B.4. The 98B.4 list would include transitions that don't make sense (e.g., 100BASE-T1 to 10BASE-T1S)"_x000D_
_x000D_
with_x000D_
_x000D_
"Downshift/Upshift uses independent link setting prioritization (e.g., PHY type,  Increased Transmit Level ) to that defined in 98B.4. 98B.4 specifies the priority ordering for auto-negotiation. This priority ordering is not applicable to Downshift/Upshift for several reasons including that it includes transitions that don't make sense (e.g., transitioning from 5GBASE-T1 to 10BASE-T1S).  Having separate orderings allows additional factors to be considered for Downshift/Upshift sequences as the standard evolves."</t>
  </si>
  <si>
    <t>Add the bullet text back into the paragraph.</t>
  </si>
  <si>
    <t>PROPOSED ACCEPT IN PRINCIPLE._x000D_
Accomodated by comment 102 and 113.</t>
  </si>
  <si>
    <t>Figure 98Dû1ùDownshift state diagram has a basic flaw (which was in my contributions to D2.0). The state diagram continuously transitions.</t>
  </si>
  <si>
    <t>DS_LINKDOWN logic line 4 &amp; 5 refer to  ds_upshift_timer instead of ds_restart_timer._x000D_
See jones_3dg_september_2025_02.pdf page 10</t>
  </si>
  <si>
    <t>Change  DS_LINKDOWN logic lines 4 &amp; 5 from_x000D_
IF (!ds_upshift_timer_running) THEN_x000D_
    start ds_upshift timer_x000D_
to_x000D_
 IF (!ds_restart_timer_running) THEN_x000D_
    start ds_restart_timer</t>
  </si>
  <si>
    <t>Make changes shown in jones_3dg_d2p1_misc_changes_0.pdf page(s) 8</t>
  </si>
  <si>
    <t>Typo in bit numbering for mr_ds_period_restart</t>
  </si>
  <si>
    <t>98D.2.8</t>
  </si>
  <si>
    <t>The description for values 20:31 should be Reserved</t>
  </si>
  <si>
    <t>The “Value/Comment” for DNSFT3 Downshift attempts should be mr_ds_downshift_attempts</t>
  </si>
  <si>
    <t>Replace _x000D_
“mr_ds_downshift_enabled”_x000D_
With _x000D_
“mr_ds_downshift_attempts”</t>
  </si>
  <si>
    <t>PROPOSED ACCEPT IN PRINCIPLE. 
Accomodated by comment 64.</t>
  </si>
  <si>
    <t>Remove UPSFT1 row and renumber</t>
  </si>
  <si>
    <t>Zimmerman, George</t>
  </si>
  <si>
    <t>CME Consulting/ADI,APLgp,CSCO,Infineon,Onsmi,Sony</t>
  </si>
  <si>
    <t>190.5.2</t>
  </si>
  <si>
    <t>The nomenclature on transmit modes is mixed.  Here we call the transmit modes "1.0 Vpp transmit level" and "2.0 Vpp transmit level" - elsewhere they are referred to as standard transmit level and increased transmit level</t>
  </si>
  <si>
    <t>Suggest substitute "increased transmit level" for "2.0 Vpp transmit level" globally, and "standard transmit level" for "1.0 Vpp transmit level" globally._x000D_
See file zimmerman_3dg_01_txlev_10202025.pdf for references.</t>
  </si>
  <si>
    <t>PROPOSED ACCEPT IN PRINCIPLE. 
Incorporate changes listed in zimmerman_3dg_01_txlev_10202025.pdf to change 1.0 Vpp transmit level to "standard transmit level" and 2.0 Vpp transit level to "increased transmit level" with editorial license to fix any that are missed.</t>
  </si>
  <si>
    <t>Typo.  20 V should be 2.0 V</t>
  </si>
  <si>
    <t>change 20 V to 2.0 V</t>
  </si>
  <si>
    <t>190.7.2</t>
  </si>
  <si>
    <t>MDANEXT and MDAFEXT aren't specified, PSANEXT and PSAACRF areà  while related, the text in 190.7.2 editorially doesn't really say what we do. There also isn't a lot of value in repeating the detail of the specification that comes in the subsequent sections.</t>
  </si>
  <si>
    <t>replace "multiple disturber alien near-end crosstalk (MDANEXT) loss and multiple disturber alien far-end crosstalk (MDAFEXT) are specified." with "alien crosstalk losses from multiple disturbing sources are specified according to their power sums."</t>
  </si>
  <si>
    <t>Link Segment</t>
  </si>
  <si>
    <t>there is no reason for the subscript "N" for the disturbed link segment, as there is only one.  It also adds confusion because "N" is a parameter in the equation for the PSANEXT limit.</t>
  </si>
  <si>
    <t>delete the subscript "N" in equation 190-17, for PSANEXT_N(f) and AN(f)_{j,N} _x000D_
also delete the subscript "N" on AN(f)_{j,N} in line 23, and_x000D_
change "segment N." to "segment." at the end of the sentence (P134 L25)</t>
  </si>
  <si>
    <t>190.7.2.2</t>
  </si>
  <si>
    <t>The text says pair-to-pair alien fext (AFEXT) is specified, but what is actually specified is the PSAACRF.</t>
  </si>
  <si>
    <t>Replace "In order to limit the alien crosstalk at the far-end of a 100BASE-T1L link segment, the differential pair-to-pair alien far-end crosstalk (FEXT) loss between the disturbed 100BASE-T1L link segment and other disturbing 100BASE-T1L link segments is specified to meet the bit error ratio objective. To ensure that the total alien FEXT coupled into a 100BASE-T1L link segment is limited, multiple disturber AFEXT is specified as the power sum of the individual alien FEXT disturbers."  with_x000D_
"In order to limit the alien crosstalk at the far-end of a 100BASE-T1L link segment, the differential pair-to-pair alien far-end crosstalk (FEXT) loss between the disturbed 100BASE-T1L link segment and other disturbing 100BASE-T1L link segments is specified to meet the bit error ratio objective. To ensure that the total alien FEXT coupled into a 100BASE-T1L link segment is limited, the crosstalk loss is specified as the power sum of the ratio of the crosstalk losses to the insertion loss of the disturbed link segment (PSAACRF) for the individual disturbers."</t>
  </si>
  <si>
    <t>there is no reason for the subscript "N" for the disturbed link segment, as there is only one.  It also adds confusion because "N" is a parameter in the equation for the PSAACRF limit.</t>
  </si>
  <si>
    <t>delete the subscript "N" in equation 190-19, for PSAACRF_N(f) and AACRF(f)_{j,N} _x000D_
also delete the subscript "N" on AACRF(f)_{j,N} in line 40, and_x000D_
change "segment N." to "segment." at the end of the sentence (P135 L42)</t>
  </si>
  <si>
    <t>190.8..2.1</t>
  </si>
  <si>
    <t>It is clear that the return loss specification here applies only for MDIs that are not also clause 104 Pis.  The text should say that.  In the absence of additional work, the suggested RL limit for a powered system given on slide 5  of  graber_3dg_01_09092025.pdf will suffice.</t>
  </si>
  <si>
    <t>Add "For MDIs that are not also Clause 104 PIs," to the beginning of the first sentence of 190.8.2.1 (and change the sentence start, "The", into lower case "the")_x000D_
Add new paragraph after Figure 190-36 at the end of 190.8.2.1:_x000D_
"For MDIs that are also Clause 104 PIs, the differential impedance at the MDI for each transmit/receive channel shall be such that any reflection (due to differential signals incident upon the MDI with a test port having a differential impedance of 100 ?) is attenuated relative to the incident signal per Equation (190û22)."_x000D_
insert new equation 190-22, from slide 5 of graber_3dg_01_09092025.pdf, and then_x000D_
Equation (190-22) is plotted in Figure 190-3, which is provided for information only._x000D_
insert plot of equation 190-22, with caption, "Figure 190-37-Return loss calculated using Equation (190-22)"</t>
  </si>
  <si>
    <t>The -113 dBm/Hz alien crosstalk level was calculated at an early stage without a finalized PSD model.  It also doesn't include the standard (1Vpp) transmitter level.  Refinements show that in the limiting case of mixed 10BASE-T1L and 100BASE-T1L crosstalk, the level should be -115 dBm/Hz (increased transmit levels) or -121 dBm/Hz.  If only 100BASE-T1L crosstalk is considered, the levels should be -120 and -126 dBm/Hz.</t>
  </si>
  <si>
    <t>Replace: "The test is performed with a noise source such that noise with a Gaussian distribution, bandwidth of 100 MHz, and magnitude of û113 dBm/Hz is present at the MDI. The receive DUT is connected to this noise source through a resistive network, as shown in Figure 190û28, with a link segment as defined in 190.7."_x000D_
with "The test is performed with a noise source such that the noise with a Gaussian distribution, bandwidth of 100 MHz, flat within +/- 2dB is present at the MDI.  The magnitude of the noise source and the link segment used are shown in Table 190-xx.  The receive DUT is connected to this noise source through a resistive network, as shown in Figure 190û28."_x000D_
Insert Table 190-xx with the following:_x000D_
Transmit Level | Link Segment insertion loss | Nominal noise PSD level_x000D_
Standard | Equation 190-13 | -121 dBm/Hz_x000D_
Increased | Equation 190-12 | -115 dBm/Hz</t>
  </si>
  <si>
    <t>PROPOSED ACCEPT IN PRINCIPLE. 
Consider with comment 104.  adjust proposed levels down 1 dB if comment 104 is accepted.</t>
  </si>
  <si>
    <t>Brandt, David</t>
  </si>
  <si>
    <t>Rockwell Automation</t>
  </si>
  <si>
    <t>Behaviour of aAutoNegUpshiftControl needs a reference for consistency.</t>
  </si>
  <si>
    <t>Change: "This action is used to enable or disable upshift.;"_x000D_
To: "This action is used to enable or disable upshift (see 45.2.7.28.2).;</t>
  </si>
  <si>
    <t>PROPOSED ACCEPT IN PRINCIPLE.
Resolve with 164, 165, 166, 167, 168,, 169, 170</t>
  </si>
  <si>
    <t>Incorrect aAutoNegUpshiftControl type.</t>
  </si>
  <si>
    <t>Change "INTEGER" to "BOOLEAN"</t>
  </si>
  <si>
    <t>30.6.2.1.4</t>
  </si>
  <si>
    <t>Behaviour of aAutoNegDownshiftThreshold needs a reference for consistency.</t>
  </si>
  <si>
    <t>Add "(see 45.2.7.30.2)" before ".;"</t>
  </si>
  <si>
    <t>PROPOSED ACCEPT IN PRINCIPLE.
Resolve with 162, 165, 166, 167, 168,, 169, 170</t>
  </si>
  <si>
    <t>Behaviour of aAutoNegDownshiftPeriod needs a reference for consistency.</t>
  </si>
  <si>
    <t>Add "(see 45.2.7.30.1)" before ".;"</t>
  </si>
  <si>
    <t>PROPOSED ACCEPT IN PRINCIPLE.
Resolve with 162, 164, 166, 167, 168,, 169, 170</t>
  </si>
  <si>
    <t>Behaviour of aAutoNegDownshiftRestartPeriod needs a reference for consistency.</t>
  </si>
  <si>
    <t>Add "(see 45.2.7.31.1)" before ".;"</t>
  </si>
  <si>
    <t>PROPOSED ACCEPT IN PRINCIPLE.
Resolve with 162, 164, 165, 167, 168,, 169, 170</t>
  </si>
  <si>
    <t>Behaviour of aAutoNegUpshiftPeriod needs a reference for consistency.</t>
  </si>
  <si>
    <t>Add "(see 45.2.7.32.1)" before ".;"</t>
  </si>
  <si>
    <t>PROPOSED ACCEPT IN PRINCIPLE.
Resolve with 162, 164, 165, 166, 168,, 169, 170</t>
  </si>
  <si>
    <t>30.6.2.1.8</t>
  </si>
  <si>
    <t>Behaviour of aAutoNegDownshiftAttempts needs a reference for consistency.</t>
  </si>
  <si>
    <t>Add "(see 45.2.7.33.1)" before ".;"</t>
  </si>
  <si>
    <t>PROPOSED ACCEPT IN PRINCIPLE.
Resolve with 162, 164, 165, 166,167, 169, 170</t>
  </si>
  <si>
    <t>30.6.2.1.9</t>
  </si>
  <si>
    <t>Behaviour of aAutoNegDownshiftRestarts needs a reference for consistency.</t>
  </si>
  <si>
    <t>Add "(see 45.2.7.34.1)" before ".;"</t>
  </si>
  <si>
    <t>PROPOSED ACCEPT IN PRINCIPLE.
Resolve with 162, 164, 165, 166,167, 168, 170</t>
  </si>
  <si>
    <t>30.6.2.1.10</t>
  </si>
  <si>
    <t>Behaviour of aAutoNegUpshiftAttempts needs a reference for consistency.</t>
  </si>
  <si>
    <t>Add "(see 45.2.7.35.1)" before ".;"</t>
  </si>
  <si>
    <t>PROPOSED ACCEPT IN PRINCIPLE.
Resolve with 162, 164, 165, 166,167, 168, 169</t>
  </si>
  <si>
    <t>45.2.1.236a.2</t>
  </si>
  <si>
    <t>Transmit disable does not have a default.</t>
  </si>
  <si>
    <t>Add to end of paragraph: "The default_x000D_
value of bit 1.2300.14 is zero."</t>
  </si>
  <si>
    <t>Voltage 20 V should be 2.0 V.</t>
  </si>
  <si>
    <t>Change "20 V" to "2.0 V"</t>
  </si>
  <si>
    <t>Title is incomplete.</t>
  </si>
  <si>
    <t>Change "transmit/receive" to "Standard transmit/receive"</t>
  </si>
  <si>
    <t>Grammar issue.</t>
  </si>
  <si>
    <t>Change  "an standard transmit/receive" to "the standard transmit/receive" in the first and last line of paragraph.</t>
  </si>
  <si>
    <t>PROPOSED ACCEPT IN PRINCIPLE.
Accomodated by comment 12 and 70.</t>
  </si>
  <si>
    <t>Non-symmetrical description with regard to standard and increased transmit levels.</t>
  </si>
  <si>
    <t>Add at paragraph start: "If standard transmit level (i.e., 1.0 Vpp mode) is supported, the PHY shall transmit at 1.0 Vpp transmit_x000D_
level in odd-numbered test modes. If standard transmit level is not supported, odd numbered test modes_x000D_
are undefined."</t>
  </si>
  <si>
    <t>PROPOSED REJECT. 
CRG disagrees with the commenter.  Standard transmit level is required.</t>
  </si>
  <si>
    <t>Non-symmetrical options with regard to standard and increased transmit levels.</t>
  </si>
  <si>
    <t>Insert "*STL, 1.0 Vpp operating mode", 190.5.4.1, Standard transmit mode, O.1, Yes[] No[]"</t>
  </si>
  <si>
    <t>PROPOSED REJECT. 
CRG disagrees with commenter.  1.0 Vpp transmit mode support is required, not optional</t>
  </si>
  <si>
    <t>Change Status "O" to "O.1".</t>
  </si>
  <si>
    <t>Insert "PMAE2, Odd numbered test modes, 190.5.2, Transmit 1.0 Vpp if standard transmoit level is supported, STL:M, Yes[]", and renumber subsequent PMAE*.</t>
  </si>
  <si>
    <t>Change PMAE13 Status from: "!ITL:M" to "STL:M"</t>
  </si>
  <si>
    <t>Change PMAE18 Status from: "!ITL:M" to "STL:M" and add to end of Value/Comment "in standard transmit level mode".</t>
  </si>
  <si>
    <t>Change start of paragraph from "If 2.0 Vpp mode is supported, when testedà" to "When testedà".</t>
  </si>
  <si>
    <t>PROPOSED ACCEPT IN PRINCIPLE. 
Editorial license to reorder wording as in comment, harmonizing change in comment 154.</t>
  </si>
  <si>
    <t>Potterf, Jason</t>
  </si>
  <si>
    <t>190.5.1</t>
  </si>
  <si>
    <t>Clause 190 has no isolation requirements. Clause 40.6.1.1 Electrical isolation provides precedence and useful language to address this.</t>
  </si>
  <si>
    <t>Insert the following text as a new section before Section 190.5.1_x000D_
_x000D_
190.5.1 Electrical Isolation_x000D_
A PHY with a MDI that is a PI (see 104.1.2) shall meet the isolation requirements defined in 104.6.1._x000D_
_x000D_
A PHY with a MDI that is not a PI shall provide electrical isolation between the port device circuits,_x000D_
including frame ground (if any) and all MDI leads. This electrical isolation shall meet the isolation_x000D_
requirements as specified in J.1.2.</t>
  </si>
  <si>
    <t>Slavick, Jeff</t>
  </si>
  <si>
    <t>mi,0 is the first bit transmitted from each message symbol.    It is not necessarily the first bit transmitted in each codeword.</t>
  </si>
  <si>
    <t>Insert "Within each message symbol" ahead of "mi,0 is the first bit transmitted".</t>
  </si>
  <si>
    <t>pi,0 is the first bit transmitted from each message symbol.    It is not the first bit transmitted in each codeword.</t>
  </si>
  <si>
    <t>Insert "Within each parity symbol" ahead of "pi,0 is the first bit transmitted".</t>
  </si>
  <si>
    <t>The overview should be brief but precise.  Including MDIO mapping at this point would be best to be avoided.  While the transmission latency is larger the overall latency may or may not be increased.</t>
  </si>
  <si>
    <t>Change:_x000D_
This clause specifies an optional Reed-Solomon forward error correction (RS-FEC) capability. RS-FEC PHY capability is indicated using MDIO register bit 3.2296.14 or equivalent means if MDIO is not implemented. The request to use the RS-FEC capability is negotiated during startup. PHYs implementing RS-FEC request use of the capability by setting MDIO register bit 3.2297.14 to one. A 100BASE-T1L PHY that supports this capability may add RS-FEC parity bits to the transmitted data to offer enhanced burst noise protection at the expense of increased latency._x000D_
_x000D_
To:_x000D_
This clause specifies an optional Reed-Solomon forward error correction (RS-FEC) mode of operation.  RS-FEC mode of operation is optional to implement and its use over a link segment is negotiated during startup.   A 100BASE-T1L PHY operating in RS-FEC mode adds RS-FEC parity bits to the transmitted data to offer enhanced burst noise protection.   The size of the PCS frame is larger when in RS-FEC mode of operation (see 190.3.3.1).</t>
  </si>
  <si>
    <t>Adding a reference to where the negotiation takes place is useful.  Additionally the amount of latency increase being significant is a relative term that some may view as insignificant in the overall scheme of things.</t>
  </si>
  <si>
    <t>Change:_x000D_
Support for RS-FEC is optional. RS-FEC is enabled only if both PHYs advertise it. When RS-FEC is enabled, the two PHYs sharing a link segment add RS-FEC parity octets to each transmitted PCS frame to offer enhanced burst noise protection. RS-FEC results in a significant increase in latency._x000D_
_x000D_
To:_x000D_
Support for RS-FEC is optional and is enabled only when both PHYs request its use (see 190.3.5.2.4).  When RS-FEC is enabled, the two PHYs sharing a link segment add RS-FEC parity octets to each transmitted PCS frame to provide enhanced burst noise protection.  Operating in RS-FEC mode typically results in an increase in PHY latency.</t>
  </si>
  <si>
    <t>PROPOSED ACCEPT IN PRINCIPLE. 
(commenter's revised text with the word typically removed - RS-FEC mode is specified in a way that doesn't just typically increase latency - it actually does.)
Change:
Support for RS-FEC is optional. RS-FEC is enabled only if both PHYs advertise it. When RS-FEC is enabled, the two PHYs sharing a link segment add RS-FEC parity octets to each transmitted PCS frame to offer enhanced burst noise protection. RS-FEC results in a significant increase in latency.
To:
Support for RS-FEC is optional and is enabled only when both PHYs request its use (see 190.3.5.2.4).  When RS-FEC is enabled, the two PHYs sharing a link segment add RS-FEC parity octets to each transmitted PCS frame to provide enhanced burst noise protection.  Operating in RS-FEC mode results in an increase in PHY latency.</t>
  </si>
  <si>
    <t>You add one extra bit of data to each PCS frame, not to each 16B/17B block.   And the 15 in front of the 16B looks strange.</t>
  </si>
  <si>
    <t>Change: "One auxiliary bit is added to every 15 16B/17B blocks to create a PCS frame consisting of 32 octets."_x000D_
_x000D_
To: "A PCS frame consisting of 32 octets is formed from 16B/17B blocks, 15 in total, plus one auxilary bit."</t>
  </si>
  <si>
    <t>You add one extra bit of data to each PCS frame, not to each 64B/65B block.  And th 15 in front of the 64B looks strange</t>
  </si>
  <si>
    <t>Change: "An auxiliary bit is added to each 15 64B/65B block resulting in 122 octets to which 6 RS-FEC parity octets are added to create a PCS frame consisting of 128 octets."_x000D_
_x000D_
To: "A PCS frame of 128 octects is formed from 64B/65B block, 15 in total, plus one auxiliary bit resulting in 122 octets to which 6 RS-FEC parity octets are added."</t>
  </si>
  <si>
    <t>contained in the PCS is refering to they're part of the PCS functionality?</t>
  </si>
  <si>
    <t>Change "contained in the PCS" with "functions of the PCS"</t>
  </si>
  <si>
    <t>What does "adapts signaling" mean in the context of EEE?</t>
  </si>
  <si>
    <t>Change "adapts" to "limits" or "stops"</t>
  </si>
  <si>
    <t>PROPOSED REJECT. 
CRG disagrees with commenter.  "adapts signalling" is correct and consistent with several other clauses with similar EEE modes in IEEE Std 802.3-2022.  Signalling is changed (or 'adapted') to a quiet-refresh format, not stopped or 'limited'à  Using different language here would suggest something different is done.</t>
  </si>
  <si>
    <t>190.1.3</t>
  </si>
  <si>
    <t>Some extra "the" before normal mode and training mode</t>
  </si>
  <si>
    <t>Remove the two "the" before normal mode and training mode.</t>
  </si>
  <si>
    <t>What is a Low latency PCS frame?  I don't see this term anywhere but in Figure 190-7</t>
  </si>
  <si>
    <t>In Figure 190-7 change:_x000D_
 "low lateny" to "256b"_x000D_
"Burst error protectioin" to "1024b"_x000D_
"LL" to "32B"</t>
  </si>
  <si>
    <t>PROPOSED ACCEPT IN PRINCIPLE. 
In Figure 190-7 change "Low latency" to "256b" (lines 20 &amp; 36), and change "LL frame" to "256b frame" (lines 20 &amp; 36)
Change "Burst error protection" to "1024b" at lines 22 and 38
TFTD - consider numbering of bits and 6-tuples (lines 15 and 18 - something is off here, as an LL frame is 256 bits, but is labeled as 128...
Consider changing:
6-tuple numbering (line 14) to 0 , 64, 128, 192, 256
and
bit umber (line 18) to 1, 257, 513, 769, 1025</t>
  </si>
  <si>
    <t>The bar to enable EEE mode of operation is quite high in that both sides must request it's operation.</t>
  </si>
  <si>
    <t>Update it so you pass along both request and ability in the PHY capability bits for EEE.   And make it so EEE mode is activated when both PHYs have the ability and one of the requests it to be enabled._x000D_
This would be done by renaming eee_adv to eee_ap and assigning eee_cap to be mapped from 3.2296.15 and assigning Oct10&lt;3&gt; to be eee_req which is mapped to 3.2297.15.  And then updating the resolution to be if eee_cap of transmit and received are both 1 and eee_req (Oct10&lt;3&gt;) is a one in either the transmit or received capability bits EEE mode is enabled.</t>
  </si>
  <si>
    <t>PROPOSED REJECT. 
TFTD.
Industrial applications are more stringent in the use of EEE which may interfere with application requirements.</t>
  </si>
  <si>
    <t>The bar to enable RS-FEC mode of operation is quite high in that both sides must request it's operation.</t>
  </si>
  <si>
    <t>Update it so you pass along both request and ability in the PHY capability bits for RS-FEC.   And make it so RS-FEC mode is activated when both PHYs have the ability and one of the requests it to be enabled._x000D_
This would be done by renaming rs_adv to rs_ap and assigning rs_cap to be mapped from 3.2296.14 and assigning Oct10&lt;2&gt; to be rs_req which is mapped to 3.2297.14.  And then updating the resolution to be if rs_cap of transmit and received are both 1 and rs_req (Oct10&lt;2&gt;) is a one in either the transmit or received capability bits RS-FEC mode is enabled.</t>
  </si>
  <si>
    <t>PROPOSED REJECT. 
TFTD.
Industrial applications are more stringent in the use of the higher-latency RS-FEC which may interfere with application requirements.</t>
  </si>
  <si>
    <t>When is rf_valid false?</t>
  </si>
  <si>
    <t>Define when rf_valid is false.</t>
  </si>
  <si>
    <t>190.3.3.5</t>
  </si>
  <si>
    <t>"See Table 190-1" is not a hyperlink to the table</t>
  </si>
  <si>
    <t>Fix the link</t>
  </si>
  <si>
    <t>rx_char is supposedly a struct of a Boolean and an 8bit field.  But later it calls it a 9-bit character and the encoding tables don't use True/False for Data v. Control encoding.  And no mapping of is provided for whether Data is a 1 or Control is 1. So is it truly a 1b field plus an 8b field?  Or is it an Enum for Data and Control and a mapping of which is which is needed.</t>
  </si>
  <si>
    <t>Change "boolean value" to "enumeration" 3 times in the definition of rx_char and add "(1)" after data and "(0)" after control in the 3rd sentence</t>
  </si>
  <si>
    <t>2 is less than ten, spell it out.</t>
  </si>
  <si>
    <t>Change 2 to two</t>
  </si>
  <si>
    <t>190.3.7.2</t>
  </si>
  <si>
    <t>There should be a d at the end of enable in the NOTE</t>
  </si>
  <si>
    <t>Change "when EEE is enable" to "when EEE is enabled" in NOTES in both part a &amp; b of Figure 190-4</t>
  </si>
  <si>
    <t>PROPOSED ACCEPT IN PRINCIPLE. 
Change "when EEE is enable" to "when EEE is enabled" in NOTEs in both part a &amp; b of Figure 190-13, p107 and p108.</t>
  </si>
  <si>
    <t>Mixing definition and FSM setting of a variable should be avoided.</t>
  </si>
  <si>
    <t>Change the last sentence of the rx_lpi_active definition from: "The parameter is set to its default value (FALSE) in each state of the PCS Receive state diagram of Figure 190û13 where it is not explicitly set TRUE." _x000D_
To: "The parameter is TRUE when the PCS Receive state diagram Figure 190-13 is in the RX_LPI state and FALSE otherwise."_x000D_
Remove the assignment of rx_lpi_active from the RX_LPI state in Figure 190-13 part b</t>
  </si>
  <si>
    <t>rx_lpi_active is a Boolean is it not?</t>
  </si>
  <si>
    <t>Begin the definition of rx_lpi_active with the word Boolean</t>
  </si>
  <si>
    <t>PROPOSED ACCEPT IN PRINCIPLE. 
Change "Variable set " to "Boolean variable set "</t>
  </si>
  <si>
    <t>Does tx_alert_start_next assert to TRUE for every possible valid position or just some of them?</t>
  </si>
  <si>
    <t>Change "before any" to "prior to the"</t>
  </si>
  <si>
    <t>PROPOSED ACCEPT IN PRINCIPLE. 
Change "before any" to "before each"</t>
  </si>
  <si>
    <t>Change the definition of tx_lpi_enable to be:_x000D_
"Boolean variable that is TRUE when the PCS (8N)B/(8N+1)B Transmit state diagram Figure 190-11 is in the TX_SLEEP state and FALSE otherwise."_x000D_
Remove tx_lpi_enable &lt;= TRUE from Figure 190-11</t>
  </si>
  <si>
    <t>Does tx_sleep_start_next assert to TRUE for every possible valid position or just some of them?</t>
  </si>
  <si>
    <t>Change "prior to any" to "prior to the"</t>
  </si>
  <si>
    <t>PROPOSED ACCEPT IN PRINCIPLE. 
Change "before any" to "before each"
Comment references the wrong line for "tx_sleep_start_next" - should reference line 44.</t>
  </si>
  <si>
    <t>Lewis, Jon</t>
  </si>
  <si>
    <t>Dell Technologies</t>
  </si>
  <si>
    <t>190.3.3.6.4</t>
  </si>
  <si>
    <t>The Text SXn[0] indention is different from line 3 text.  This occurs on lines 24-25 on page 85 also.</t>
  </si>
  <si>
    <t>Adjust the indents to be the same for the text on lines 3-6, 10-3 and 24-25.  not sure which line(s) are actually the correct indent setting.</t>
  </si>
  <si>
    <t>PROPOSED ACCEPT IN PRINCIPLE. 
Align lines 9-14 on page 85 (SXn[0] through SXn[3]) at 1.75 inches, so that it aligns with line 3 and line 24.</t>
  </si>
  <si>
    <t>190.3.3.7</t>
  </si>
  <si>
    <t>0 should be zero and 1 should be one.</t>
  </si>
  <si>
    <t>Replace, " is set to 1 when eee_low_snr is TRUE and is set to 0 otherwise"_x000D_
_x000D_
with, " is set to one when eee_low_snr is TRUE and is set to zero otherwise"</t>
  </si>
  <si>
    <t>104.5.7.4</t>
  </si>
  <si>
    <t>"dc" should be "DC"</t>
  </si>
  <si>
    <t>Change "dc" to "DC" in 7 locations in this paragraph. In the 5 locations representing existing text, show "dc" in strikethrough and "DC" in underline. (Note there is a supporting comment that adjusts the PICS for the existing text.)</t>
  </si>
  <si>
    <t>Change "dc" to "DC" in PICS PD21a and PD21b. Change "dc" to "DC", with dc in strikethrough and DC in underline, in PICS PD21. Bring in PD20 and PD22 and change "dc" to "DC", with dc in strikethrough and DC in underline.</t>
  </si>
  <si>
    <t>190.7.1.3</t>
  </si>
  <si>
    <t>"Maximum link delay" should be "Maximum link segment delay"</t>
  </si>
  <si>
    <t>Change "Maximum link delay" to "Maximum link segment delay" in the clause 190.7.1.3 header and in PICS LMF4.</t>
  </si>
  <si>
    <t>Double "shall" requirement. I think the mandatory PCS Reset action is already specified on P71, L44.</t>
  </si>
  <si>
    <t>Change "PCS Reset shall set pcs_reset = TRUE" to "PCS Reset sets pcs_reset = TRUE" and delete PICS PCST4</t>
  </si>
  <si>
    <t>ID</t>
  </si>
  <si>
    <t>PROPOSED ACCEPT IN PRINCIPLE.
Remove text "For 10BASE-T1L and 100BASE-T1, a link_status of OK … enumeration "not available"" from line 41 to line 42.
Add quotation marks around "available"</t>
    <phoneticPr fontId="0" type="noConversion"/>
  </si>
  <si>
    <t>The text "For 10BASE-T1L, 100BASE-T1L, and 100BASE-T1, a link_status of OK maps to the enumeration "available". All other states of link_status map to the enumeration "not available"." seems to be doubled in the paragraph. In the new text "Other encodings map to the enumeration available." "available" is not set in quotation marks as in other locations within the paragraph.</t>
  </si>
  <si>
    <t>Replace _x000D_
ô100BASE-T1L2V"_x000D_
With _x000D_
ô100BASE-T1ITL"</t>
  </si>
  <si>
    <t>Replace _x000D_
ôThe period used"_x000D_
With _x000D_
ôThe period in seconds used"</t>
  </si>
  <si>
    <t>Replace _x000D_
ô100BASE-T1L (Clause 146)"_x000D_
With _x000D_
ô100BASE-T1L (Clause 190)"</t>
  </si>
  <si>
    <t>Replace _x000D_
ôtransmit/receive level ability"_x000D_
With _x000D_
ôTransmit/receive level ability"</t>
  </si>
  <si>
    <t>Replace _x000D_
ôDownshift enabled (7.529.15)"_x000D_
With _x000D_
ôDownshift/Upshift Supported(7.529.15)"</t>
  </si>
  <si>
    <t>Typo, missing "the".</t>
  </si>
  <si>
    <t>Replace _x000D_
ôThe number of link failures used when evaluating downshift trigger"_x000D_
With _x000D_
ôThe number of link failures used when evaluating the downshift trigger"</t>
  </si>
  <si>
    <t>Missing "since Auto-Negotiation was enabled"</t>
  </si>
  <si>
    <t>Replace _x000D_
ôThe number of downshift attempts on the interface"_x000D_
With _x000D_
ôôThe number of downshift attempts on the interface since Auto-Negotiation was enabled"</t>
  </si>
  <si>
    <t>Replace _x000D_
ôThe number of downshift restarts on the interface"_x000D_
With _x000D_
ôôThe number of downshift restarts on the interface since Auto-Negotiation was enabled"</t>
  </si>
  <si>
    <t>Replace _x000D_
ôThe number of Upshift attempts since Auto-Negotiation was enabled on the interface"_x000D_
With _x000D_
ôôThe number of Upshift attempts on the interface since Auto-Negotiation was enabled"</t>
  </si>
  <si>
    <t>Replace _x000D_
ôThis clause defines the type 100BASE-T1L Physical Coding Sublayer (PCS) and type 100BASE-T1L Physical Medium Attachment (PMA) sublayer."_x000D_
with _x000D_
ôThis clause defines the 100BASE-T1L Physical Coding Sublayer (PCS) and the 100BASE-T1L Physical Medium Attachment (PMA) sublayer.</t>
  </si>
  <si>
    <t>Why do we need to say that 100BASE-T1L is "one of the 100 Mb/s Ethernet family of full-duplex PHY specifications"?</t>
  </si>
  <si>
    <t>Replace _x000D_
ôThe 100BASE-T1L PHY is one of the 100 Mb/s Ethernet family of full-duplex PHY specifications, capable of operating at 100 Mb/s."_x000D_
with _x000D_
ôThe 100BASE -T1L PHY is a full-duplex PHY specification, capable of operating at 100 Mb/s.</t>
  </si>
  <si>
    <t>Replace the 4th paragraph of 190.1 which starts with "This clause specifies an optional Reed-Solomon" with_x000D_
ôThis clause specifies an optional Reed-Solomon forward error correction (RS-FEC) capability(190.1.2, 190.3.3, 190.3.4). When this capability is active,  the PHY adds RS-FEC parity bits to the transmitted data to offer enhanced burst noise protection with increased latency."</t>
  </si>
  <si>
    <t>Replace _x000D_
ôAuto-Negotiation, as specified in Clause 98, is supported and mandated by 100BASE-T1L devices. Auto-Negotiation is used to advertise capabilities to the link partner, to detect the capabilities advertised by the link partner, to determine common capabilities, and to configure for normal operation. Auto-Negotiation is used to configure the 100BASE-T1L PHY as LEADER or as FOLLOWER and to configure the 100BASE-T1L PHY transmit voltage level."_x000D_
with _x000D_
ôAuto-Negotiation, as specified in Clause 98, is required for 100BASE-T1L devices. Auto-Negotiation is used to advertise capabilities to the link partner, detect the capabilities advertised by the link partner, determine common capabilities, and configure PHY parameters (e.g., LEADER/FOLLOWER,  transmit voltage level)"</t>
  </si>
  <si>
    <t>Replace _x000D_
ôWhen RS-FEC is enabled, the two PHYs sharing a link segment add RS-FEC parity octets to each transmitted PCS frame to offer enhanced burst noise protection. RS-FEC results in a significant increase in latency."_x000D_
with _x000D_
ôWhen RS-FEC is enabled, the two PHYs sharing a link segment add RS-FEC parity octets to each transmitted PCS frame. This provides enhanced burst noise protection but results in a significant increase in latency."</t>
  </si>
  <si>
    <t>Replace _x000D_
ôA 100BASE-T1L PHY optionally supports the EEE capability, as described in 78.3. The EEE capability is a mechanism by which a 100BASE-T1L PHY adapts signaling during periods of low link utilization to provide opportunities for reduced power consumption. A PHY can enter the LPI mode of operation after completing training. Each direction of the full duplex link is able to enter and exit the LPI mode independently, supporting symmetric and asymmetric LPI operation. This allows power savings when only one side of the full duplex link is in a period of low utilization. The transition to or from LPI mode is not expected to cause any MAC frames to be lost or corrupted. Support for the EEE capabilities is advertised in the InfoField during link startup (see 190.3.5.2.4). Transitions to and from the LPI transmit mode are controlled via MII signaling. Transitions to and from the LPI receive mode are controlled by the link partner using sleep and wake signaling."_x000D_
with _x000D_
ôA 100BASE-T1L PHY may optionally support the EEE capability (78.3). This is mechanism by which a PHY adapts signaling during periods of low link utilization to provide reduced power consumption. A PHY can enter the LPI mode of operation after completing training. Each direction of the full duplex link can enter and exit the LPI mode independently, supporting symmetric and asymmetric LPI operation. Asymmetric LPI operation allows power savings when only one side of the full duplex link is in a period of low utilization. _x000D_
The transition to or from LPI mode is not expected to cause any MAC frames to be lost or corrupted. Support for EEE is advertised in the InfoField during link startup (see 190.3.5.2.4). Transitions to and from transmit LPI operation are controlled via MII signaling. Transitions to and from receive LPI operation are controlled by the link partner using sleep and wake signaling."</t>
  </si>
  <si>
    <t>Replace _x000D_
ôThe PCS sublayer comprises one PCS Reset function and two simultaneous and asynchronous operating functions. "_x000D_
with _x000D_
ôThe PCS sublayer comprises a reset function and two simultaneous and asynchronous operating functions."</t>
  </si>
  <si>
    <t>Replace _x000D_
ôThe PMA sublayer comprises one PMA Reset function and five simultaneous and asynchronous operating functions."_x000D_
with _x000D_
ôThe PMA sublayer comprises a reset function and five simultaneous and asynchronous operating functions."</t>
  </si>
  <si>
    <t>Replace _x000D_
ôDownshift/upshift uses an independent downshift/upshift sequence to that defined in 98B.4."_x000D_
With _x000D_
ôDownshift/upshift uses an independent downshift/upshift sequence to the sequence defined in 98B.4."</t>
  </si>
  <si>
    <t>Replace _x000D_
ôDownshift/Upshift uses independent PHY prioritization for Downshift/Upshift to that defined in 98B.4. The 98B.4 list would include transitions that donÆt make sense (e.g., 100BASE-T1 to 10BASE-T1S)" _x000D_
With _x000D_
ôDownshift/Upshift uses independent link setting prioritization (e.g., PHY type,  Increased Transmit Level ) to that defined in 98B.4. 98B.4 specifies the priority ordering for auto-negotiation. This priority ordering is not applicable to Downshift/Upshift for several reasons including:_x000D_
1)	It includes transitions that donÆt make sense (e.g., 5GBASE-T1 to 10BASE-T1S)._x000D_
2)	There may be other attributes we want to consider when defining  the Downshift/Upshift link setting sequence in the future, e.g., RS-FEC</t>
  </si>
  <si>
    <t>The variable "mr_ds_downshift_enabled" needs to be renamed as it now indicates support for both downshift and upshift</t>
  </si>
  <si>
    <t>The first paragraph of 98D.2.3 does not include the following bullet that was in jones_3dg_september_2025_02.pdf referred to in the resolution of D2.9 comment #255:_x000D_
ôA timer is reset and stops counting upon entering a state where "stop timer" is asserted. "_x000D_
Clause 14 does not use a "stop x_timer" function.</t>
  </si>
  <si>
    <t>Replace _x000D_
ô7.531.0:7"_x000D_
With _x000D_
ô7.531.7:0"</t>
  </si>
  <si>
    <t>Replace _x000D_
ôIncreased transmit level"_x000D_
With _x000D_
ôReserved"</t>
  </si>
  <si>
    <t>There is a single "supported" variable for both downshift and upshift.</t>
  </si>
  <si>
    <t>Replace _x000D_
ôDownshift supported"_x000D_
With _x000D_
ôDownshift/Upshift supported"</t>
  </si>
  <si>
    <t>There is a single "supported" variable for both downshift and upshift, so "UPSFT1 Upshift supported" is not required.</t>
  </si>
  <si>
    <t>Count</t>
  </si>
  <si>
    <t>Change to</t>
  </si>
  <si>
    <t>PROPOSED ACCEPT IN PRINCIPLE.
TFTD with presentation jones_3dg_d2p1_misc_changes_2.pdf</t>
  </si>
  <si>
    <t>Replace 
"mr_ds_downshift_supported"
With 
ômr_ds _supported" 
Make some change throughout document including at least the following page/line numbers:
156/13, 159/18</t>
  </si>
  <si>
    <t>Adopt the following changes shown in jones_3dg_downshift fix 101525.pdf:
1  add the following variables to 98D.2.2 as shown on page 2: link_status_change, restart_timer_change, transmit_disable_change, upshift_timer_change.
2  replace Figure 98Dû1ùDownshift state diagram with that shown in page 3.</t>
  </si>
  <si>
    <t>PROPOSED ACCEPT IN PRINCIPLE.
TFTD with presentation jones_3dg_d2p1_downshift_0.pdf</t>
  </si>
  <si>
    <t>PROPOSED ACCEPT IN PRINCIPLE.
(this should have been EZ - it was a simple editorial error we missed)</t>
  </si>
  <si>
    <t>PROPOSED ACCEPT IN PRINCPLE.
TFTD.
Discuss with comments 65, 74, 144</t>
  </si>
  <si>
    <t>PROPOSED ACCEPT IN PRINCIPLE.
TFTD.
Big Ticket Item.
Annex 98D and clause 45 are confused as to whether or not upshift can be supported separately from downshift.
Comments 65 &amp; 151 suggest there should be a single supported variable. 
Refer to comments 65, 74, 115, and 151.</t>
  </si>
  <si>
    <t>PROPOSED ACCEPT IN PRINCIPLE.
Accomodated by comment 65.</t>
  </si>
  <si>
    <t>PROPOSED  ACCEPT IN PRINICPLE.
Change mr_ds_downshift_supported to mr_ds_supported at P156 L13, and P159 L18 (and P153 L8 if not deleted by comment 112)</t>
  </si>
  <si>
    <t>PROPOSED ACCEPT IN PRINCIPLE. 
TFTD.
Accomodated by comment 65 &amp; 74</t>
  </si>
  <si>
    <t>PROPOSED ACCEPT IN PRINCIPLE.
Make changes shown in Maguire_Comments158and159_dg_01_11252025.pdf</t>
  </si>
  <si>
    <t>PROPOSED ACCEPT IN PRINCIPLE.
Accomodated by comment 158.</t>
  </si>
  <si>
    <t>PROPOSED ACCEPT IN PRINCIIPLE.
TFTD.
Need to discuss impact of meeting powered MDI return loss on unpowered PHY links.</t>
  </si>
  <si>
    <t>PROPOSED ACCEPT IN PRINCIPLE.
TFTD.
Consider why we have this variable as the state seems the same as tx_lpi_req….</t>
  </si>
  <si>
    <t>PROPOSED ACCEPT IN PRINCIPLE.
Add label 'pentagon' around exit to INFO_EXCHANGE at P117 L45, and around exit to IDLE_WAIT at P118 L28.
Add entry point pentagons to INFO_EXCHANGE and IDLE_WAIT states.</t>
  </si>
  <si>
    <t>PROPOSED ACCEPT IN PRINCIPLE.
(Requirement needs to be split up)
In 190.4.4, P112 L11, replace "PHY Control shall comply with the state diagrams in 190.4.9.2." with "PHY Control shall comply with the state diagrams Figures 190-17, 190-18, and 190-19."
Change PICS PMAF9 Value/Comment to "Complies with Figure 190-17, 190-18, and 190-19."
In 190.4.5, P113 L8, change "The Link Monitor function behaves as specified by the state diagram of Figure 190–20." to "The Link Monitor function shall comply with the state diagram of Figure 190–20."
Add PICS PMAF10 "Link Monitor" , 190.4.5, "Complies with Figure 190-20", M, "Yes[]"
In 190.4.6 P113 L22, change," The Refresh monitor behaves as specified by the state diagram of Figure 190–21." to "The Refresh monitor shall comply with the state diagram of Figure 190–21."
Add PICS PMAF11 "Refresh Monitor", 190.4.6, "Complies with Figure 190-21", EEE:M, "Yes[] N/A[]"</t>
  </si>
  <si>
    <t>Remove the paragraph in page 153 line 40.
Change the following sentence in page 152, line 38:
"State diagram timers follow the conventions of 40.4.5.2" 
to:
"State diagram timers follow the conventions of 40.4.5.2, with the addition that x_timer_running is asserted while a timer is running."
Note that "while a timer is running" may need a description more consistent  with the definitions in 14.2.3.2 (included in 40.4.5.2 by reference).</t>
  </si>
  <si>
    <t>PROPOSED ACCEPT IN PRINCIPLE.
Change the following sentence in page 152, line 38:
"State diagram timers follow the conventions of 40.4.5.2" 
to:
"State diagram timers follow the conventions of 40.4.5.2, with the addition that x_timer_running is asserted while a timer is running."</t>
  </si>
  <si>
    <t>PROPOSED ACCEPT IN PRINCIPLE.
Replace "Boolean indication that is set TRUE if the received RS-FEC is valid. The RS-FEC frame is valid if the message as defined in 190.3.3.6.2 can be decoded." with
"Boolean variable that is set TRUE if the received RS-FEC is can be successfully decoded.  If the received RS-FEC codeword cannot be corrected, rf_valid is set  FALSE."</t>
  </si>
  <si>
    <t>Updated 1105?</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</si>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</sst>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0" xfId="0" quotePrefix="1"/>
    <xf numFmtId="0" fontId="0" fillId="0" borderId="0" xfId="0" applyAlignment="1">
      <alignment wrapText="1"/>
    </xf>
    <xf numFmtId="0" fontId="16" fillId="33" borderId="0" xfId="0" applyFont="1" applyFill="1"/>
    <xf numFmtId="0" fontId="16" fillId="33" borderId="0" xfId="0" applyFont="1" applyFill="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5E62E-D745-495D-822E-BCE217828BA8}">
  <dimension ref="A1:AO205"/>
  <sheetViews>
    <sheetView tabSelected="1" workbookViewId="0">
      <selection activeCell="L5" sqref="L5"/>
    </sheetView>
  </sheetViews>
  <sheetFormatPr defaultRowHeight="14.5" x14ac:dyDescent="0.35"/>
  <cols>
    <col min="1" max="1" width="5.6328125" customWidth="1"/>
    <col min="2" max="3" width="20.6328125" customWidth="1"/>
    <col min="4" max="4" width="6.6328125" customWidth="1"/>
    <col min="5" max="5" width="11.6328125" customWidth="1"/>
    <col min="6" max="7" width="5.6328125" customWidth="1"/>
    <col min="8" max="8" width="7.6328125" customWidth="1"/>
    <col min="9" max="11" width="40.6328125" style="2" customWidth="1"/>
    <col min="12" max="13" width="7.6328125" customWidth="1"/>
    <col min="14" max="14" width="14.6328125" customWidth="1"/>
  </cols>
  <sheetData>
    <row r="1" spans="1:41" ht="20" customHeight="1" x14ac:dyDescent="0.35">
      <c r="A1" s="3" t="s">
        <v>542</v>
      </c>
      <c r="B1" s="3" t="s">
        <v>0</v>
      </c>
      <c r="C1" s="3" t="s">
        <v>1</v>
      </c>
      <c r="D1" s="3" t="s">
        <v>2</v>
      </c>
      <c r="E1" s="3" t="s">
        <v>3</v>
      </c>
      <c r="F1" s="3" t="s">
        <v>4</v>
      </c>
      <c r="G1" s="3" t="s">
        <v>5</v>
      </c>
      <c r="H1" s="3" t="s">
        <v>6</v>
      </c>
      <c r="I1" s="4" t="s">
        <v>7</v>
      </c>
      <c r="J1" s="4" t="s">
        <v>8</v>
      </c>
      <c r="K1" s="4" t="s">
        <v>9</v>
      </c>
      <c r="L1" s="3" t="s">
        <v>10</v>
      </c>
      <c r="M1" s="3" t="s">
        <v>11</v>
      </c>
      <c r="N1" s="3" t="s">
        <v>12</v>
      </c>
      <c r="P1" s="3" t="s">
        <v>595</v>
      </c>
    </row>
    <row r="2" spans="1:41" ht="58" x14ac:dyDescent="0.35">
      <c r="A2">
        <v>1</v>
      </c>
      <c r="B2" t="s">
        <v>524</v>
      </c>
      <c r="C2" t="s">
        <v>525</v>
      </c>
      <c r="D2">
        <v>190</v>
      </c>
      <c r="E2" t="s">
        <v>526</v>
      </c>
      <c r="F2">
        <v>85</v>
      </c>
      <c r="G2">
        <v>10</v>
      </c>
      <c r="H2" t="s">
        <v>16</v>
      </c>
      <c r="I2" s="2" t="s">
        <v>527</v>
      </c>
      <c r="J2" s="2" t="s">
        <v>528</v>
      </c>
      <c r="K2" s="2" t="s">
        <v>529</v>
      </c>
      <c r="L2" t="s">
        <v>20</v>
      </c>
      <c r="M2" t="s">
        <v>21</v>
      </c>
      <c r="N2" t="s">
        <v>22</v>
      </c>
      <c r="AM2" s="1"/>
      <c r="AN2" s="1"/>
    </row>
    <row r="3" spans="1:41" ht="72.5" x14ac:dyDescent="0.35">
      <c r="A3">
        <v>2</v>
      </c>
      <c r="B3" t="s">
        <v>13</v>
      </c>
      <c r="C3" t="s">
        <v>14</v>
      </c>
      <c r="D3">
        <v>190</v>
      </c>
      <c r="E3" t="s">
        <v>530</v>
      </c>
      <c r="F3">
        <v>88</v>
      </c>
      <c r="G3">
        <v>4</v>
      </c>
      <c r="H3" t="s">
        <v>16</v>
      </c>
      <c r="I3" s="2" t="s">
        <v>531</v>
      </c>
      <c r="J3" s="2" t="s">
        <v>532</v>
      </c>
      <c r="K3" s="2" t="s">
        <v>19</v>
      </c>
      <c r="L3" t="s">
        <v>20</v>
      </c>
      <c r="M3" t="s">
        <v>21</v>
      </c>
      <c r="N3" t="s">
        <v>22</v>
      </c>
      <c r="AK3" s="1"/>
      <c r="AM3" s="1"/>
      <c r="AN3" s="1"/>
      <c r="AO3" s="1"/>
    </row>
    <row r="4" spans="1:41" ht="87" x14ac:dyDescent="0.35">
      <c r="A4">
        <v>3</v>
      </c>
      <c r="B4" t="s">
        <v>13</v>
      </c>
      <c r="C4" t="s">
        <v>14</v>
      </c>
      <c r="D4">
        <v>104</v>
      </c>
      <c r="E4" t="s">
        <v>533</v>
      </c>
      <c r="F4">
        <v>50</v>
      </c>
      <c r="G4">
        <v>16</v>
      </c>
      <c r="H4" t="s">
        <v>16</v>
      </c>
      <c r="I4" s="2" t="s">
        <v>534</v>
      </c>
      <c r="J4" s="2" t="s">
        <v>535</v>
      </c>
      <c r="K4" s="2" t="s">
        <v>19</v>
      </c>
      <c r="L4" t="s">
        <v>20</v>
      </c>
      <c r="M4" t="s">
        <v>21</v>
      </c>
      <c r="N4" t="s">
        <v>22</v>
      </c>
      <c r="AK4" s="1"/>
      <c r="AM4" s="1"/>
      <c r="AN4" s="1"/>
      <c r="AO4" s="1"/>
    </row>
    <row r="5" spans="1:41" ht="72.5" x14ac:dyDescent="0.35">
      <c r="A5">
        <v>4</v>
      </c>
      <c r="B5" t="s">
        <v>13</v>
      </c>
      <c r="C5" t="s">
        <v>14</v>
      </c>
      <c r="D5">
        <v>104</v>
      </c>
      <c r="E5" t="s">
        <v>355</v>
      </c>
      <c r="F5">
        <v>53</v>
      </c>
      <c r="G5">
        <v>27</v>
      </c>
      <c r="H5" t="s">
        <v>16</v>
      </c>
      <c r="I5" s="2" t="s">
        <v>534</v>
      </c>
      <c r="J5" s="2" t="s">
        <v>536</v>
      </c>
      <c r="K5" s="2" t="s">
        <v>19</v>
      </c>
      <c r="L5" t="s">
        <v>20</v>
      </c>
      <c r="M5" t="s">
        <v>21</v>
      </c>
      <c r="N5" t="s">
        <v>22</v>
      </c>
      <c r="AK5" s="1"/>
      <c r="AM5" s="1"/>
      <c r="AN5" s="1"/>
      <c r="AO5" s="1"/>
    </row>
    <row r="6" spans="1:41" ht="43.5" x14ac:dyDescent="0.35">
      <c r="A6">
        <v>5</v>
      </c>
      <c r="B6" t="s">
        <v>13</v>
      </c>
      <c r="C6" t="s">
        <v>14</v>
      </c>
      <c r="D6">
        <v>190</v>
      </c>
      <c r="E6" t="s">
        <v>537</v>
      </c>
      <c r="F6">
        <v>131</v>
      </c>
      <c r="G6">
        <v>41</v>
      </c>
      <c r="H6" t="s">
        <v>121</v>
      </c>
      <c r="I6" s="2" t="s">
        <v>538</v>
      </c>
      <c r="J6" s="2" t="s">
        <v>539</v>
      </c>
      <c r="K6" s="2" t="s">
        <v>19</v>
      </c>
      <c r="L6" t="s">
        <v>20</v>
      </c>
      <c r="M6" t="s">
        <v>21</v>
      </c>
      <c r="N6" t="s">
        <v>22</v>
      </c>
      <c r="AK6" s="1"/>
      <c r="AM6" s="1"/>
      <c r="AN6" s="1"/>
      <c r="AO6" s="1"/>
    </row>
    <row r="7" spans="1:41" ht="43.5" x14ac:dyDescent="0.35">
      <c r="A7">
        <v>6</v>
      </c>
      <c r="B7" t="s">
        <v>13</v>
      </c>
      <c r="C7" t="s">
        <v>14</v>
      </c>
      <c r="D7">
        <v>190</v>
      </c>
      <c r="E7" t="s">
        <v>367</v>
      </c>
      <c r="F7">
        <v>71</v>
      </c>
      <c r="G7">
        <v>50</v>
      </c>
      <c r="H7" t="s">
        <v>121</v>
      </c>
      <c r="I7" s="2" t="s">
        <v>540</v>
      </c>
      <c r="J7" s="2" t="s">
        <v>541</v>
      </c>
      <c r="K7" s="2" t="s">
        <v>19</v>
      </c>
      <c r="L7" t="s">
        <v>20</v>
      </c>
      <c r="M7" t="s">
        <v>21</v>
      </c>
      <c r="N7" t="s">
        <v>22</v>
      </c>
      <c r="AK7" s="1"/>
      <c r="AM7" s="1"/>
      <c r="AN7" s="1"/>
      <c r="AO7" s="1"/>
    </row>
    <row r="8" spans="1:41" ht="29" x14ac:dyDescent="0.35">
      <c r="A8">
        <v>7</v>
      </c>
      <c r="B8" t="s">
        <v>13</v>
      </c>
      <c r="C8" t="s">
        <v>14</v>
      </c>
      <c r="D8">
        <v>190</v>
      </c>
      <c r="E8" t="s">
        <v>15</v>
      </c>
      <c r="F8">
        <v>143</v>
      </c>
      <c r="G8">
        <v>8</v>
      </c>
      <c r="H8" t="s">
        <v>16</v>
      </c>
      <c r="I8" s="2" t="s">
        <v>17</v>
      </c>
      <c r="J8" s="2" t="s">
        <v>18</v>
      </c>
      <c r="K8" s="2" t="s">
        <v>19</v>
      </c>
      <c r="L8" t="s">
        <v>20</v>
      </c>
      <c r="M8" t="s">
        <v>21</v>
      </c>
      <c r="N8" t="s">
        <v>22</v>
      </c>
      <c r="AK8" s="1"/>
      <c r="AM8" s="1"/>
      <c r="AN8" s="1"/>
      <c r="AO8" s="1"/>
    </row>
    <row r="9" spans="1:41" ht="130.5" x14ac:dyDescent="0.35">
      <c r="A9">
        <v>8</v>
      </c>
      <c r="B9" t="s">
        <v>23</v>
      </c>
      <c r="C9" t="s">
        <v>24</v>
      </c>
      <c r="D9">
        <v>30</v>
      </c>
      <c r="E9" t="s">
        <v>25</v>
      </c>
      <c r="F9">
        <v>25</v>
      </c>
      <c r="G9">
        <v>39</v>
      </c>
      <c r="H9" t="s">
        <v>16</v>
      </c>
      <c r="I9" s="2" t="s">
        <v>544</v>
      </c>
      <c r="J9" s="2" t="s">
        <v>26</v>
      </c>
      <c r="K9" s="2" t="s">
        <v>543</v>
      </c>
      <c r="L9" t="s">
        <v>20</v>
      </c>
      <c r="M9" t="s">
        <v>21</v>
      </c>
      <c r="N9" t="s">
        <v>22</v>
      </c>
      <c r="AK9" s="1"/>
      <c r="AM9" s="1"/>
      <c r="AN9" s="1"/>
      <c r="AO9" s="1"/>
    </row>
    <row r="10" spans="1:41" ht="58" x14ac:dyDescent="0.35">
      <c r="A10">
        <v>9</v>
      </c>
      <c r="B10" t="s">
        <v>23</v>
      </c>
      <c r="C10" t="s">
        <v>24</v>
      </c>
      <c r="D10">
        <v>30</v>
      </c>
      <c r="E10" t="s">
        <v>27</v>
      </c>
      <c r="F10">
        <v>27</v>
      </c>
      <c r="G10">
        <v>17</v>
      </c>
      <c r="H10" t="s">
        <v>16</v>
      </c>
      <c r="I10" s="2" t="s">
        <v>28</v>
      </c>
      <c r="J10" s="2" t="s">
        <v>29</v>
      </c>
      <c r="K10" s="2" t="s">
        <v>30</v>
      </c>
      <c r="L10" t="s">
        <v>20</v>
      </c>
      <c r="M10" t="s">
        <v>21</v>
      </c>
      <c r="N10" t="s">
        <v>22</v>
      </c>
      <c r="AK10" s="1"/>
      <c r="AM10" s="1"/>
      <c r="AN10" s="1"/>
      <c r="AO10" s="1"/>
    </row>
    <row r="11" spans="1:41" ht="58" x14ac:dyDescent="0.35">
      <c r="A11">
        <v>10</v>
      </c>
      <c r="B11" t="s">
        <v>23</v>
      </c>
      <c r="C11" t="s">
        <v>24</v>
      </c>
      <c r="D11">
        <v>30</v>
      </c>
      <c r="E11" t="s">
        <v>31</v>
      </c>
      <c r="F11">
        <v>27</v>
      </c>
      <c r="G11">
        <v>32</v>
      </c>
      <c r="H11" t="s">
        <v>16</v>
      </c>
      <c r="I11" s="2" t="s">
        <v>32</v>
      </c>
      <c r="J11" s="2" t="s">
        <v>33</v>
      </c>
      <c r="K11" s="2" t="s">
        <v>34</v>
      </c>
      <c r="L11" t="s">
        <v>20</v>
      </c>
      <c r="M11" t="s">
        <v>21</v>
      </c>
      <c r="N11" t="s">
        <v>35</v>
      </c>
      <c r="AK11" s="1"/>
      <c r="AM11" s="1"/>
      <c r="AN11" s="1"/>
      <c r="AO11" s="1"/>
    </row>
    <row r="12" spans="1:41" ht="58" x14ac:dyDescent="0.35">
      <c r="A12">
        <v>11</v>
      </c>
      <c r="B12" t="s">
        <v>23</v>
      </c>
      <c r="C12" t="s">
        <v>24</v>
      </c>
      <c r="D12">
        <v>30</v>
      </c>
      <c r="E12" t="s">
        <v>36</v>
      </c>
      <c r="F12">
        <v>29</v>
      </c>
      <c r="G12">
        <v>26</v>
      </c>
      <c r="H12" t="s">
        <v>16</v>
      </c>
      <c r="I12" s="2" t="s">
        <v>37</v>
      </c>
      <c r="J12" s="2" t="s">
        <v>38</v>
      </c>
      <c r="K12" s="2" t="s">
        <v>19</v>
      </c>
      <c r="L12" t="s">
        <v>20</v>
      </c>
      <c r="M12" t="s">
        <v>21</v>
      </c>
      <c r="N12" t="s">
        <v>22</v>
      </c>
      <c r="AK12" s="1"/>
      <c r="AM12" s="1"/>
      <c r="AN12" s="1"/>
      <c r="AO12" s="1"/>
    </row>
    <row r="13" spans="1:41" ht="87" x14ac:dyDescent="0.35">
      <c r="A13">
        <v>12</v>
      </c>
      <c r="B13" t="s">
        <v>23</v>
      </c>
      <c r="C13" t="s">
        <v>24</v>
      </c>
      <c r="D13">
        <v>45</v>
      </c>
      <c r="E13" t="s">
        <v>39</v>
      </c>
      <c r="F13">
        <v>33</v>
      </c>
      <c r="G13">
        <v>41</v>
      </c>
      <c r="H13" t="s">
        <v>16</v>
      </c>
      <c r="I13" s="2" t="s">
        <v>40</v>
      </c>
      <c r="J13" s="2" t="s">
        <v>38</v>
      </c>
      <c r="K13" s="2" t="s">
        <v>19</v>
      </c>
      <c r="L13" t="s">
        <v>20</v>
      </c>
      <c r="M13" t="s">
        <v>21</v>
      </c>
      <c r="N13" t="s">
        <v>22</v>
      </c>
      <c r="AM13" s="1"/>
      <c r="AN13" s="1"/>
    </row>
    <row r="14" spans="1:41" ht="43.5" x14ac:dyDescent="0.35">
      <c r="A14">
        <v>13</v>
      </c>
      <c r="B14" t="s">
        <v>23</v>
      </c>
      <c r="C14" t="s">
        <v>24</v>
      </c>
      <c r="D14">
        <v>45</v>
      </c>
      <c r="E14" t="s">
        <v>41</v>
      </c>
      <c r="F14">
        <v>37</v>
      </c>
      <c r="G14">
        <v>16</v>
      </c>
      <c r="H14" t="s">
        <v>16</v>
      </c>
      <c r="I14" s="2" t="s">
        <v>42</v>
      </c>
      <c r="J14" s="2" t="s">
        <v>38</v>
      </c>
      <c r="K14" s="2" t="s">
        <v>19</v>
      </c>
      <c r="L14" t="s">
        <v>20</v>
      </c>
      <c r="M14" t="s">
        <v>21</v>
      </c>
      <c r="N14" t="s">
        <v>22</v>
      </c>
      <c r="AM14" s="1"/>
      <c r="AN14" s="1"/>
    </row>
    <row r="15" spans="1:41" ht="43.5" x14ac:dyDescent="0.35">
      <c r="A15">
        <v>14</v>
      </c>
      <c r="B15" t="s">
        <v>23</v>
      </c>
      <c r="C15" t="s">
        <v>24</v>
      </c>
      <c r="D15">
        <v>45</v>
      </c>
      <c r="E15" t="s">
        <v>43</v>
      </c>
      <c r="F15">
        <v>38</v>
      </c>
      <c r="G15">
        <v>32</v>
      </c>
      <c r="H15" t="s">
        <v>16</v>
      </c>
      <c r="I15" s="2" t="s">
        <v>44</v>
      </c>
      <c r="J15" s="2" t="s">
        <v>45</v>
      </c>
      <c r="K15" s="2" t="s">
        <v>46</v>
      </c>
      <c r="L15" t="s">
        <v>20</v>
      </c>
      <c r="M15" t="s">
        <v>21</v>
      </c>
      <c r="N15" t="s">
        <v>47</v>
      </c>
      <c r="AM15" s="1"/>
      <c r="AN15" s="1"/>
    </row>
    <row r="16" spans="1:41" ht="29" x14ac:dyDescent="0.35">
      <c r="A16">
        <v>15</v>
      </c>
      <c r="B16" t="s">
        <v>23</v>
      </c>
      <c r="C16" t="s">
        <v>24</v>
      </c>
      <c r="D16">
        <v>45</v>
      </c>
      <c r="E16" t="s">
        <v>48</v>
      </c>
      <c r="F16">
        <v>40</v>
      </c>
      <c r="G16">
        <v>22</v>
      </c>
      <c r="H16" t="s">
        <v>16</v>
      </c>
      <c r="I16" s="2" t="s">
        <v>49</v>
      </c>
      <c r="J16" s="2" t="s">
        <v>50</v>
      </c>
      <c r="K16" s="2" t="s">
        <v>19</v>
      </c>
      <c r="L16" t="s">
        <v>20</v>
      </c>
      <c r="M16" t="s">
        <v>21</v>
      </c>
      <c r="N16" t="s">
        <v>22</v>
      </c>
      <c r="AM16" s="1"/>
      <c r="AN16" s="1"/>
    </row>
    <row r="17" spans="1:40" ht="43.5" x14ac:dyDescent="0.35">
      <c r="A17">
        <v>16</v>
      </c>
      <c r="B17" t="s">
        <v>23</v>
      </c>
      <c r="C17" t="s">
        <v>24</v>
      </c>
      <c r="D17">
        <v>45</v>
      </c>
      <c r="E17" t="s">
        <v>51</v>
      </c>
      <c r="F17">
        <v>40</v>
      </c>
      <c r="G17">
        <v>37</v>
      </c>
      <c r="H17" t="s">
        <v>16</v>
      </c>
      <c r="I17" s="2" t="s">
        <v>52</v>
      </c>
      <c r="J17" s="2" t="s">
        <v>38</v>
      </c>
      <c r="K17" s="2" t="s">
        <v>19</v>
      </c>
      <c r="L17" t="s">
        <v>20</v>
      </c>
      <c r="M17" t="s">
        <v>21</v>
      </c>
      <c r="N17" t="s">
        <v>22</v>
      </c>
      <c r="AM17" s="1"/>
      <c r="AN17" s="1"/>
    </row>
    <row r="18" spans="1:40" ht="43.5" x14ac:dyDescent="0.35">
      <c r="A18">
        <v>17</v>
      </c>
      <c r="B18" t="s">
        <v>23</v>
      </c>
      <c r="C18" t="s">
        <v>24</v>
      </c>
      <c r="D18">
        <v>45</v>
      </c>
      <c r="E18" t="s">
        <v>53</v>
      </c>
      <c r="F18">
        <v>43</v>
      </c>
      <c r="G18">
        <v>11</v>
      </c>
      <c r="H18" t="s">
        <v>16</v>
      </c>
      <c r="I18" s="2" t="s">
        <v>54</v>
      </c>
      <c r="J18" s="2" t="s">
        <v>38</v>
      </c>
      <c r="K18" s="2" t="s">
        <v>19</v>
      </c>
      <c r="L18" t="s">
        <v>20</v>
      </c>
      <c r="M18" t="s">
        <v>21</v>
      </c>
      <c r="N18" t="s">
        <v>22</v>
      </c>
      <c r="AM18" s="1"/>
      <c r="AN18" s="1"/>
    </row>
    <row r="19" spans="1:40" ht="130.5" x14ac:dyDescent="0.35">
      <c r="A19">
        <v>18</v>
      </c>
      <c r="B19" t="s">
        <v>23</v>
      </c>
      <c r="C19" t="s">
        <v>24</v>
      </c>
      <c r="D19">
        <v>104</v>
      </c>
      <c r="E19" t="s">
        <v>55</v>
      </c>
      <c r="F19">
        <v>49</v>
      </c>
      <c r="G19">
        <v>46</v>
      </c>
      <c r="H19" t="s">
        <v>16</v>
      </c>
      <c r="I19" s="2" t="s">
        <v>56</v>
      </c>
      <c r="J19" s="2" t="s">
        <v>57</v>
      </c>
      <c r="K19" s="2" t="s">
        <v>19</v>
      </c>
      <c r="L19" t="s">
        <v>20</v>
      </c>
      <c r="M19" t="s">
        <v>21</v>
      </c>
      <c r="N19" t="s">
        <v>22</v>
      </c>
      <c r="AM19" s="1"/>
      <c r="AN19" s="1"/>
    </row>
    <row r="20" spans="1:40" ht="29" x14ac:dyDescent="0.35">
      <c r="A20">
        <v>19</v>
      </c>
      <c r="B20" t="s">
        <v>23</v>
      </c>
      <c r="C20" t="s">
        <v>24</v>
      </c>
      <c r="D20">
        <v>104</v>
      </c>
      <c r="E20" t="s">
        <v>344</v>
      </c>
      <c r="F20">
        <v>50</v>
      </c>
      <c r="G20">
        <v>7</v>
      </c>
      <c r="H20" t="s">
        <v>16</v>
      </c>
      <c r="I20" s="2" t="s">
        <v>345</v>
      </c>
      <c r="J20" s="2" t="s">
        <v>346</v>
      </c>
      <c r="K20" s="2" t="s">
        <v>19</v>
      </c>
      <c r="L20" t="s">
        <v>20</v>
      </c>
      <c r="M20" t="s">
        <v>21</v>
      </c>
      <c r="N20" t="s">
        <v>22</v>
      </c>
      <c r="AM20" s="1"/>
      <c r="AN20" s="1"/>
    </row>
    <row r="21" spans="1:40" ht="29" x14ac:dyDescent="0.35">
      <c r="A21">
        <v>20</v>
      </c>
      <c r="B21" t="s">
        <v>23</v>
      </c>
      <c r="C21" t="s">
        <v>24</v>
      </c>
      <c r="D21">
        <v>104</v>
      </c>
      <c r="E21" t="s">
        <v>344</v>
      </c>
      <c r="F21">
        <v>50</v>
      </c>
      <c r="G21">
        <v>46</v>
      </c>
      <c r="H21" t="s">
        <v>16</v>
      </c>
      <c r="I21" s="2" t="s">
        <v>347</v>
      </c>
      <c r="J21" s="2" t="s">
        <v>38</v>
      </c>
      <c r="K21" s="2" t="s">
        <v>19</v>
      </c>
      <c r="L21" t="s">
        <v>20</v>
      </c>
      <c r="M21" t="s">
        <v>21</v>
      </c>
      <c r="N21" t="s">
        <v>22</v>
      </c>
      <c r="AM21" s="1"/>
      <c r="AN21" s="1"/>
    </row>
    <row r="22" spans="1:40" ht="29" x14ac:dyDescent="0.35">
      <c r="A22">
        <v>21</v>
      </c>
      <c r="B22" t="s">
        <v>23</v>
      </c>
      <c r="C22" t="s">
        <v>24</v>
      </c>
      <c r="D22">
        <v>104</v>
      </c>
      <c r="E22" t="s">
        <v>348</v>
      </c>
      <c r="F22">
        <v>51</v>
      </c>
      <c r="G22">
        <v>8</v>
      </c>
      <c r="H22" t="s">
        <v>16</v>
      </c>
      <c r="I22" s="2" t="s">
        <v>349</v>
      </c>
      <c r="J22" s="2" t="s">
        <v>350</v>
      </c>
      <c r="K22" s="2" t="s">
        <v>19</v>
      </c>
      <c r="L22" t="s">
        <v>20</v>
      </c>
      <c r="M22" t="s">
        <v>21</v>
      </c>
      <c r="N22" t="s">
        <v>22</v>
      </c>
      <c r="AM22" s="1"/>
      <c r="AN22" s="1"/>
    </row>
    <row r="23" spans="1:40" ht="87" x14ac:dyDescent="0.35">
      <c r="A23">
        <v>22</v>
      </c>
      <c r="B23" t="s">
        <v>23</v>
      </c>
      <c r="C23" t="s">
        <v>24</v>
      </c>
      <c r="D23">
        <v>104</v>
      </c>
      <c r="E23" t="s">
        <v>351</v>
      </c>
      <c r="F23">
        <v>52</v>
      </c>
      <c r="G23">
        <v>54</v>
      </c>
      <c r="H23" t="s">
        <v>16</v>
      </c>
      <c r="I23" s="2" t="s">
        <v>352</v>
      </c>
      <c r="J23" s="2" t="s">
        <v>353</v>
      </c>
      <c r="K23" s="2" t="s">
        <v>354</v>
      </c>
      <c r="L23" t="s">
        <v>20</v>
      </c>
      <c r="M23" t="s">
        <v>21</v>
      </c>
      <c r="N23" t="s">
        <v>22</v>
      </c>
      <c r="AM23" s="1"/>
      <c r="AN23" s="1"/>
    </row>
    <row r="24" spans="1:40" ht="43.5" x14ac:dyDescent="0.35">
      <c r="A24">
        <v>23</v>
      </c>
      <c r="B24" t="s">
        <v>23</v>
      </c>
      <c r="C24" t="s">
        <v>24</v>
      </c>
      <c r="D24">
        <v>104</v>
      </c>
      <c r="E24" t="s">
        <v>355</v>
      </c>
      <c r="F24">
        <v>53</v>
      </c>
      <c r="G24">
        <v>49</v>
      </c>
      <c r="H24" t="s">
        <v>16</v>
      </c>
      <c r="I24" s="2" t="s">
        <v>356</v>
      </c>
      <c r="J24" s="2" t="s">
        <v>38</v>
      </c>
      <c r="K24" s="2" t="s">
        <v>19</v>
      </c>
      <c r="L24" t="s">
        <v>20</v>
      </c>
      <c r="M24" t="s">
        <v>21</v>
      </c>
      <c r="N24" t="s">
        <v>22</v>
      </c>
      <c r="AM24" s="1"/>
      <c r="AN24" s="1"/>
    </row>
    <row r="25" spans="1:40" ht="145" x14ac:dyDescent="0.35">
      <c r="A25">
        <v>24</v>
      </c>
      <c r="B25" t="s">
        <v>23</v>
      </c>
      <c r="C25" t="s">
        <v>24</v>
      </c>
      <c r="D25">
        <v>104</v>
      </c>
      <c r="E25" t="s">
        <v>355</v>
      </c>
      <c r="F25">
        <v>53</v>
      </c>
      <c r="G25">
        <v>52</v>
      </c>
      <c r="H25" t="s">
        <v>16</v>
      </c>
      <c r="I25" s="2" t="s">
        <v>357</v>
      </c>
      <c r="J25" s="2" t="s">
        <v>38</v>
      </c>
      <c r="K25" s="2" t="s">
        <v>358</v>
      </c>
      <c r="L25" t="s">
        <v>20</v>
      </c>
      <c r="M25" t="s">
        <v>21</v>
      </c>
      <c r="N25" t="s">
        <v>47</v>
      </c>
      <c r="AM25" s="1"/>
      <c r="AN25" s="1"/>
    </row>
    <row r="26" spans="1:40" ht="58" x14ac:dyDescent="0.35">
      <c r="A26">
        <v>25</v>
      </c>
      <c r="B26" t="s">
        <v>23</v>
      </c>
      <c r="C26" t="s">
        <v>24</v>
      </c>
      <c r="D26">
        <v>190</v>
      </c>
      <c r="E26" t="s">
        <v>173</v>
      </c>
      <c r="F26">
        <v>56</v>
      </c>
      <c r="G26">
        <v>56</v>
      </c>
      <c r="H26" t="s">
        <v>16</v>
      </c>
      <c r="I26" s="2" t="s">
        <v>359</v>
      </c>
      <c r="J26" s="2" t="s">
        <v>38</v>
      </c>
      <c r="K26" s="2" t="s">
        <v>360</v>
      </c>
      <c r="L26" t="s">
        <v>20</v>
      </c>
      <c r="M26" t="s">
        <v>21</v>
      </c>
      <c r="N26" t="s">
        <v>22</v>
      </c>
      <c r="AM26" s="1"/>
      <c r="AN26" s="1"/>
    </row>
    <row r="27" spans="1:40" ht="72.5" x14ac:dyDescent="0.35">
      <c r="A27">
        <v>26</v>
      </c>
      <c r="B27" t="s">
        <v>23</v>
      </c>
      <c r="C27" t="s">
        <v>24</v>
      </c>
      <c r="D27">
        <v>190</v>
      </c>
      <c r="E27" t="s">
        <v>173</v>
      </c>
      <c r="F27">
        <v>57</v>
      </c>
      <c r="G27">
        <v>3</v>
      </c>
      <c r="H27" t="s">
        <v>16</v>
      </c>
      <c r="I27" s="2" t="s">
        <v>361</v>
      </c>
      <c r="J27" s="2" t="s">
        <v>38</v>
      </c>
      <c r="K27" s="2" t="s">
        <v>362</v>
      </c>
      <c r="L27" t="s">
        <v>20</v>
      </c>
      <c r="M27" t="s">
        <v>21</v>
      </c>
      <c r="N27" t="s">
        <v>22</v>
      </c>
      <c r="AM27" s="1"/>
      <c r="AN27" s="1"/>
    </row>
    <row r="28" spans="1:40" ht="72.5" x14ac:dyDescent="0.35">
      <c r="A28">
        <v>27</v>
      </c>
      <c r="B28" t="s">
        <v>23</v>
      </c>
      <c r="C28" t="s">
        <v>24</v>
      </c>
      <c r="D28">
        <v>190</v>
      </c>
      <c r="E28" t="s">
        <v>176</v>
      </c>
      <c r="F28">
        <v>62</v>
      </c>
      <c r="G28">
        <v>38</v>
      </c>
      <c r="H28" t="s">
        <v>16</v>
      </c>
      <c r="I28" s="2" t="s">
        <v>363</v>
      </c>
      <c r="J28" s="2" t="s">
        <v>38</v>
      </c>
      <c r="K28" s="2" t="s">
        <v>364</v>
      </c>
      <c r="L28" t="s">
        <v>20</v>
      </c>
      <c r="M28" t="s">
        <v>21</v>
      </c>
      <c r="N28" t="s">
        <v>22</v>
      </c>
      <c r="AM28" s="1"/>
      <c r="AN28" s="1"/>
    </row>
    <row r="29" spans="1:40" x14ac:dyDescent="0.35">
      <c r="A29">
        <v>28</v>
      </c>
      <c r="B29" t="s">
        <v>23</v>
      </c>
      <c r="C29" t="s">
        <v>24</v>
      </c>
      <c r="D29">
        <v>190</v>
      </c>
      <c r="E29" t="s">
        <v>365</v>
      </c>
      <c r="F29">
        <v>65</v>
      </c>
      <c r="G29">
        <v>10</v>
      </c>
      <c r="H29" t="s">
        <v>16</v>
      </c>
      <c r="I29" s="2" t="s">
        <v>366</v>
      </c>
      <c r="J29" s="2" t="s">
        <v>38</v>
      </c>
      <c r="K29" s="2" t="s">
        <v>19</v>
      </c>
      <c r="L29" t="s">
        <v>20</v>
      </c>
      <c r="M29" t="s">
        <v>21</v>
      </c>
      <c r="N29" t="s">
        <v>22</v>
      </c>
      <c r="AM29" s="1"/>
      <c r="AN29" s="1"/>
    </row>
    <row r="30" spans="1:40" ht="29" x14ac:dyDescent="0.35">
      <c r="A30">
        <v>29</v>
      </c>
      <c r="B30" t="s">
        <v>23</v>
      </c>
      <c r="C30" t="s">
        <v>24</v>
      </c>
      <c r="D30">
        <v>190</v>
      </c>
      <c r="E30" t="s">
        <v>367</v>
      </c>
      <c r="F30">
        <v>72</v>
      </c>
      <c r="G30">
        <v>1</v>
      </c>
      <c r="H30" t="s">
        <v>16</v>
      </c>
      <c r="I30" s="2" t="s">
        <v>368</v>
      </c>
      <c r="J30" s="2" t="s">
        <v>38</v>
      </c>
      <c r="K30" s="2" t="s">
        <v>19</v>
      </c>
      <c r="L30" t="s">
        <v>20</v>
      </c>
      <c r="M30" t="s">
        <v>21</v>
      </c>
      <c r="N30" t="s">
        <v>22</v>
      </c>
      <c r="AM30" s="1"/>
      <c r="AN30" s="1"/>
    </row>
    <row r="31" spans="1:40" ht="101.5" x14ac:dyDescent="0.35">
      <c r="A31">
        <v>30</v>
      </c>
      <c r="B31" t="s">
        <v>23</v>
      </c>
      <c r="C31" t="s">
        <v>24</v>
      </c>
      <c r="D31">
        <v>190</v>
      </c>
      <c r="E31" t="s">
        <v>190</v>
      </c>
      <c r="F31">
        <v>82</v>
      </c>
      <c r="G31">
        <v>44</v>
      </c>
      <c r="H31" t="s">
        <v>16</v>
      </c>
      <c r="I31" s="2" t="s">
        <v>369</v>
      </c>
      <c r="J31" s="2" t="s">
        <v>38</v>
      </c>
      <c r="K31" s="2" t="s">
        <v>370</v>
      </c>
      <c r="L31" t="s">
        <v>20</v>
      </c>
      <c r="M31" t="s">
        <v>21</v>
      </c>
      <c r="N31" t="s">
        <v>47</v>
      </c>
      <c r="AM31" s="1"/>
      <c r="AN31" s="1"/>
    </row>
    <row r="32" spans="1:40" ht="72.5" x14ac:dyDescent="0.35">
      <c r="A32">
        <v>31</v>
      </c>
      <c r="B32" t="s">
        <v>23</v>
      </c>
      <c r="C32" t="s">
        <v>24</v>
      </c>
      <c r="D32">
        <v>190</v>
      </c>
      <c r="E32" t="s">
        <v>58</v>
      </c>
      <c r="F32">
        <v>92</v>
      </c>
      <c r="G32">
        <v>15</v>
      </c>
      <c r="H32" t="s">
        <v>16</v>
      </c>
      <c r="I32" s="2" t="s">
        <v>59</v>
      </c>
      <c r="J32" s="2" t="s">
        <v>60</v>
      </c>
      <c r="K32" s="2" t="s">
        <v>19</v>
      </c>
      <c r="L32" t="s">
        <v>20</v>
      </c>
      <c r="M32" t="s">
        <v>21</v>
      </c>
      <c r="N32" t="s">
        <v>22</v>
      </c>
      <c r="AM32" s="1"/>
      <c r="AN32" s="1"/>
    </row>
    <row r="33" spans="1:40" ht="101.5" x14ac:dyDescent="0.35">
      <c r="A33">
        <v>32</v>
      </c>
      <c r="B33" t="s">
        <v>23</v>
      </c>
      <c r="C33" t="s">
        <v>24</v>
      </c>
      <c r="D33">
        <v>190</v>
      </c>
      <c r="E33" t="s">
        <v>58</v>
      </c>
      <c r="F33">
        <v>93</v>
      </c>
      <c r="G33">
        <v>43</v>
      </c>
      <c r="H33" t="s">
        <v>16</v>
      </c>
      <c r="I33" s="2" t="s">
        <v>61</v>
      </c>
      <c r="J33" s="2" t="s">
        <v>62</v>
      </c>
      <c r="K33" s="2" t="s">
        <v>19</v>
      </c>
      <c r="L33" t="s">
        <v>20</v>
      </c>
      <c r="M33" t="s">
        <v>21</v>
      </c>
      <c r="N33" t="s">
        <v>63</v>
      </c>
      <c r="AM33" s="1"/>
      <c r="AN33" s="1"/>
    </row>
    <row r="34" spans="1:40" x14ac:dyDescent="0.35">
      <c r="A34">
        <v>33</v>
      </c>
      <c r="B34" t="s">
        <v>23</v>
      </c>
      <c r="C34" t="s">
        <v>24</v>
      </c>
      <c r="D34">
        <v>190</v>
      </c>
      <c r="E34" t="s">
        <v>64</v>
      </c>
      <c r="F34">
        <v>96</v>
      </c>
      <c r="G34">
        <v>17</v>
      </c>
      <c r="H34" t="s">
        <v>16</v>
      </c>
      <c r="I34" s="2" t="s">
        <v>65</v>
      </c>
      <c r="J34" s="2" t="s">
        <v>66</v>
      </c>
      <c r="K34" s="2" t="s">
        <v>19</v>
      </c>
      <c r="L34" t="s">
        <v>20</v>
      </c>
      <c r="M34" t="s">
        <v>21</v>
      </c>
      <c r="N34" t="s">
        <v>22</v>
      </c>
      <c r="AM34" s="1"/>
      <c r="AN34" s="1"/>
    </row>
    <row r="35" spans="1:40" ht="87" x14ac:dyDescent="0.35">
      <c r="A35">
        <v>34</v>
      </c>
      <c r="B35" t="s">
        <v>23</v>
      </c>
      <c r="C35" t="s">
        <v>24</v>
      </c>
      <c r="D35">
        <v>190</v>
      </c>
      <c r="E35" t="s">
        <v>64</v>
      </c>
      <c r="F35">
        <v>96</v>
      </c>
      <c r="G35">
        <v>26</v>
      </c>
      <c r="H35" t="s">
        <v>16</v>
      </c>
      <c r="I35" s="2" t="s">
        <v>67</v>
      </c>
      <c r="J35" s="2" t="s">
        <v>68</v>
      </c>
      <c r="K35" s="2" t="s">
        <v>19</v>
      </c>
      <c r="L35" t="s">
        <v>20</v>
      </c>
      <c r="M35" t="s">
        <v>21</v>
      </c>
      <c r="N35" t="s">
        <v>183</v>
      </c>
      <c r="P35" t="s">
        <v>596</v>
      </c>
      <c r="AM35" s="1"/>
      <c r="AN35" s="1"/>
    </row>
    <row r="36" spans="1:40" ht="29" x14ac:dyDescent="0.35">
      <c r="A36">
        <v>35</v>
      </c>
      <c r="B36" t="s">
        <v>23</v>
      </c>
      <c r="C36" t="s">
        <v>24</v>
      </c>
      <c r="D36">
        <v>190</v>
      </c>
      <c r="E36" t="s">
        <v>64</v>
      </c>
      <c r="F36">
        <v>96</v>
      </c>
      <c r="G36">
        <v>31</v>
      </c>
      <c r="H36" t="s">
        <v>16</v>
      </c>
      <c r="I36" s="2" t="s">
        <v>69</v>
      </c>
      <c r="J36" s="2" t="s">
        <v>38</v>
      </c>
      <c r="K36" s="2" t="s">
        <v>19</v>
      </c>
      <c r="L36" t="s">
        <v>20</v>
      </c>
      <c r="M36" t="s">
        <v>21</v>
      </c>
      <c r="N36" t="s">
        <v>22</v>
      </c>
      <c r="AM36" s="1"/>
      <c r="AN36" s="1"/>
    </row>
    <row r="37" spans="1:40" ht="87" x14ac:dyDescent="0.35">
      <c r="A37">
        <v>36</v>
      </c>
      <c r="B37" t="s">
        <v>23</v>
      </c>
      <c r="C37" t="s">
        <v>24</v>
      </c>
      <c r="D37">
        <v>190</v>
      </c>
      <c r="E37" t="s">
        <v>70</v>
      </c>
      <c r="F37">
        <v>101</v>
      </c>
      <c r="G37">
        <v>10</v>
      </c>
      <c r="H37" t="s">
        <v>16</v>
      </c>
      <c r="I37" s="2" t="s">
        <v>71</v>
      </c>
      <c r="J37" s="2" t="s">
        <v>72</v>
      </c>
      <c r="K37" s="2" t="s">
        <v>73</v>
      </c>
      <c r="L37" t="s">
        <v>20</v>
      </c>
      <c r="M37" t="s">
        <v>21</v>
      </c>
      <c r="N37" t="s">
        <v>74</v>
      </c>
      <c r="AM37" s="1"/>
      <c r="AN37" s="1"/>
    </row>
    <row r="38" spans="1:40" x14ac:dyDescent="0.35">
      <c r="A38">
        <v>37</v>
      </c>
      <c r="B38" t="s">
        <v>23</v>
      </c>
      <c r="C38" t="s">
        <v>24</v>
      </c>
      <c r="D38">
        <v>190</v>
      </c>
      <c r="E38" t="s">
        <v>70</v>
      </c>
      <c r="F38">
        <v>101</v>
      </c>
      <c r="G38">
        <v>13</v>
      </c>
      <c r="H38" t="s">
        <v>16</v>
      </c>
      <c r="I38" s="2" t="s">
        <v>75</v>
      </c>
      <c r="J38" s="2" t="s">
        <v>38</v>
      </c>
      <c r="K38" s="2" t="s">
        <v>19</v>
      </c>
      <c r="L38" t="s">
        <v>20</v>
      </c>
      <c r="M38" t="s">
        <v>21</v>
      </c>
      <c r="N38" t="s">
        <v>22</v>
      </c>
      <c r="AM38" s="1"/>
      <c r="AN38" s="1"/>
    </row>
    <row r="39" spans="1:40" ht="43.5" x14ac:dyDescent="0.35">
      <c r="A39">
        <v>38</v>
      </c>
      <c r="B39" t="s">
        <v>23</v>
      </c>
      <c r="C39" t="s">
        <v>24</v>
      </c>
      <c r="D39">
        <v>190</v>
      </c>
      <c r="E39" t="s">
        <v>76</v>
      </c>
      <c r="F39">
        <v>103</v>
      </c>
      <c r="G39">
        <v>22</v>
      </c>
      <c r="H39" t="s">
        <v>16</v>
      </c>
      <c r="I39" s="2" t="s">
        <v>77</v>
      </c>
      <c r="J39" s="2" t="s">
        <v>78</v>
      </c>
      <c r="K39" s="2" t="s">
        <v>19</v>
      </c>
      <c r="L39" t="s">
        <v>20</v>
      </c>
      <c r="M39" t="s">
        <v>21</v>
      </c>
      <c r="N39" t="s">
        <v>22</v>
      </c>
      <c r="AM39" s="1"/>
      <c r="AN39" s="1"/>
    </row>
    <row r="40" spans="1:40" ht="29" x14ac:dyDescent="0.35">
      <c r="A40">
        <v>39</v>
      </c>
      <c r="B40" t="s">
        <v>23</v>
      </c>
      <c r="C40" t="s">
        <v>24</v>
      </c>
      <c r="D40">
        <v>190</v>
      </c>
      <c r="E40" t="s">
        <v>79</v>
      </c>
      <c r="F40">
        <v>115</v>
      </c>
      <c r="G40">
        <v>46</v>
      </c>
      <c r="H40" t="s">
        <v>16</v>
      </c>
      <c r="I40" s="2" t="s">
        <v>80</v>
      </c>
      <c r="J40" s="2" t="s">
        <v>38</v>
      </c>
      <c r="K40" s="2" t="s">
        <v>19</v>
      </c>
      <c r="L40" t="s">
        <v>20</v>
      </c>
      <c r="M40" t="s">
        <v>21</v>
      </c>
      <c r="N40" t="s">
        <v>22</v>
      </c>
      <c r="AM40" s="1"/>
      <c r="AN40" s="1"/>
    </row>
    <row r="41" spans="1:40" ht="29" x14ac:dyDescent="0.35">
      <c r="A41">
        <v>40</v>
      </c>
      <c r="B41" t="s">
        <v>23</v>
      </c>
      <c r="C41" t="s">
        <v>24</v>
      </c>
      <c r="D41">
        <v>190</v>
      </c>
      <c r="E41" t="s">
        <v>81</v>
      </c>
      <c r="F41">
        <v>116</v>
      </c>
      <c r="G41">
        <v>33</v>
      </c>
      <c r="H41" t="s">
        <v>16</v>
      </c>
      <c r="I41" s="2" t="s">
        <v>82</v>
      </c>
      <c r="J41" s="2" t="s">
        <v>38</v>
      </c>
      <c r="K41" s="2" t="s">
        <v>19</v>
      </c>
      <c r="L41" t="s">
        <v>20</v>
      </c>
      <c r="M41" t="s">
        <v>21</v>
      </c>
      <c r="N41" t="s">
        <v>22</v>
      </c>
      <c r="AM41" s="1"/>
      <c r="AN41" s="1"/>
    </row>
    <row r="42" spans="1:40" ht="43.5" x14ac:dyDescent="0.35">
      <c r="A42">
        <v>41</v>
      </c>
      <c r="B42" t="s">
        <v>23</v>
      </c>
      <c r="C42" t="s">
        <v>24</v>
      </c>
      <c r="D42">
        <v>190</v>
      </c>
      <c r="E42" t="s">
        <v>83</v>
      </c>
      <c r="F42">
        <v>123</v>
      </c>
      <c r="G42">
        <v>5</v>
      </c>
      <c r="H42" t="s">
        <v>16</v>
      </c>
      <c r="I42" s="2" t="s">
        <v>84</v>
      </c>
      <c r="J42" s="2" t="s">
        <v>38</v>
      </c>
      <c r="K42" s="2" t="s">
        <v>19</v>
      </c>
      <c r="L42" t="s">
        <v>20</v>
      </c>
      <c r="M42" t="s">
        <v>21</v>
      </c>
      <c r="N42" t="s">
        <v>22</v>
      </c>
      <c r="AM42" s="1"/>
      <c r="AN42" s="1"/>
    </row>
    <row r="43" spans="1:40" ht="29" x14ac:dyDescent="0.35">
      <c r="A43">
        <v>42</v>
      </c>
      <c r="B43" t="s">
        <v>23</v>
      </c>
      <c r="C43" t="s">
        <v>24</v>
      </c>
      <c r="D43">
        <v>190</v>
      </c>
      <c r="E43" t="s">
        <v>85</v>
      </c>
      <c r="F43">
        <v>123</v>
      </c>
      <c r="G43">
        <v>37</v>
      </c>
      <c r="H43" t="s">
        <v>16</v>
      </c>
      <c r="I43" s="2" t="s">
        <v>86</v>
      </c>
      <c r="J43" s="2" t="s">
        <v>38</v>
      </c>
      <c r="K43" s="2" t="s">
        <v>19</v>
      </c>
      <c r="L43" t="s">
        <v>20</v>
      </c>
      <c r="M43" t="s">
        <v>21</v>
      </c>
      <c r="N43" t="s">
        <v>22</v>
      </c>
      <c r="AM43" s="1"/>
      <c r="AN43" s="1"/>
    </row>
    <row r="44" spans="1:40" ht="72.5" x14ac:dyDescent="0.35">
      <c r="A44">
        <v>43</v>
      </c>
      <c r="B44" t="s">
        <v>23</v>
      </c>
      <c r="C44" t="s">
        <v>24</v>
      </c>
      <c r="D44">
        <v>190</v>
      </c>
      <c r="E44" t="s">
        <v>87</v>
      </c>
      <c r="F44">
        <v>124</v>
      </c>
      <c r="G44">
        <v>32</v>
      </c>
      <c r="H44" t="s">
        <v>16</v>
      </c>
      <c r="I44" s="2" t="s">
        <v>88</v>
      </c>
      <c r="J44" s="2" t="s">
        <v>38</v>
      </c>
      <c r="K44" s="2" t="s">
        <v>19</v>
      </c>
      <c r="L44" t="s">
        <v>20</v>
      </c>
      <c r="M44" t="s">
        <v>21</v>
      </c>
      <c r="N44" t="s">
        <v>22</v>
      </c>
      <c r="AM44" s="1"/>
      <c r="AN44" s="1"/>
    </row>
    <row r="45" spans="1:40" ht="72.5" x14ac:dyDescent="0.35">
      <c r="A45">
        <v>44</v>
      </c>
      <c r="B45" t="s">
        <v>23</v>
      </c>
      <c r="C45" t="s">
        <v>24</v>
      </c>
      <c r="D45">
        <v>190</v>
      </c>
      <c r="E45" t="s">
        <v>87</v>
      </c>
      <c r="F45">
        <v>126</v>
      </c>
      <c r="G45">
        <v>4</v>
      </c>
      <c r="H45" t="s">
        <v>16</v>
      </c>
      <c r="I45" s="2" t="s">
        <v>89</v>
      </c>
      <c r="J45" s="2" t="s">
        <v>38</v>
      </c>
      <c r="K45" s="2" t="s">
        <v>19</v>
      </c>
      <c r="L45" t="s">
        <v>20</v>
      </c>
      <c r="M45" t="s">
        <v>21</v>
      </c>
      <c r="N45" t="s">
        <v>22</v>
      </c>
      <c r="AM45" s="1"/>
      <c r="AN45" s="1"/>
    </row>
    <row r="46" spans="1:40" ht="58" x14ac:dyDescent="0.35">
      <c r="A46">
        <v>45</v>
      </c>
      <c r="B46" t="s">
        <v>23</v>
      </c>
      <c r="C46" t="s">
        <v>24</v>
      </c>
      <c r="D46">
        <v>190</v>
      </c>
      <c r="E46" t="s">
        <v>90</v>
      </c>
      <c r="F46">
        <v>127</v>
      </c>
      <c r="G46">
        <v>29</v>
      </c>
      <c r="H46" t="s">
        <v>16</v>
      </c>
      <c r="I46" s="2" t="s">
        <v>91</v>
      </c>
      <c r="J46" s="2" t="s">
        <v>38</v>
      </c>
      <c r="K46" s="2" t="s">
        <v>19</v>
      </c>
      <c r="L46" t="s">
        <v>20</v>
      </c>
      <c r="M46" t="s">
        <v>21</v>
      </c>
      <c r="N46" t="s">
        <v>22</v>
      </c>
      <c r="AM46" s="1"/>
      <c r="AN46" s="1"/>
    </row>
    <row r="47" spans="1:40" ht="29" x14ac:dyDescent="0.35">
      <c r="A47">
        <v>46</v>
      </c>
      <c r="B47" t="s">
        <v>23</v>
      </c>
      <c r="C47" t="s">
        <v>24</v>
      </c>
      <c r="D47">
        <v>190</v>
      </c>
      <c r="E47" t="s">
        <v>90</v>
      </c>
      <c r="F47">
        <v>127</v>
      </c>
      <c r="G47">
        <v>44</v>
      </c>
      <c r="H47" t="s">
        <v>16</v>
      </c>
      <c r="I47" s="2" t="s">
        <v>92</v>
      </c>
      <c r="J47" s="2" t="s">
        <v>38</v>
      </c>
      <c r="K47" s="2" t="s">
        <v>93</v>
      </c>
      <c r="L47" t="s">
        <v>20</v>
      </c>
      <c r="M47" t="s">
        <v>21</v>
      </c>
      <c r="N47" t="s">
        <v>22</v>
      </c>
      <c r="AM47" s="1"/>
      <c r="AN47" s="1"/>
    </row>
    <row r="48" spans="1:40" ht="58" x14ac:dyDescent="0.35">
      <c r="A48">
        <v>47</v>
      </c>
      <c r="B48" t="s">
        <v>23</v>
      </c>
      <c r="C48" t="s">
        <v>24</v>
      </c>
      <c r="D48">
        <v>190</v>
      </c>
      <c r="E48" t="s">
        <v>94</v>
      </c>
      <c r="F48">
        <v>131</v>
      </c>
      <c r="G48">
        <v>8</v>
      </c>
      <c r="H48" t="s">
        <v>16</v>
      </c>
      <c r="I48" s="2" t="s">
        <v>95</v>
      </c>
      <c r="J48" s="2" t="s">
        <v>96</v>
      </c>
      <c r="K48" s="2" t="s">
        <v>19</v>
      </c>
      <c r="L48" t="s">
        <v>20</v>
      </c>
      <c r="M48" t="s">
        <v>21</v>
      </c>
      <c r="N48" t="s">
        <v>22</v>
      </c>
      <c r="AM48" s="1"/>
      <c r="AN48" s="1"/>
    </row>
    <row r="49" spans="1:41" ht="43.5" x14ac:dyDescent="0.35">
      <c r="A49">
        <v>48</v>
      </c>
      <c r="B49" t="s">
        <v>23</v>
      </c>
      <c r="C49" t="s">
        <v>24</v>
      </c>
      <c r="D49">
        <v>190</v>
      </c>
      <c r="E49" t="s">
        <v>94</v>
      </c>
      <c r="F49">
        <v>132</v>
      </c>
      <c r="G49">
        <v>12</v>
      </c>
      <c r="H49" t="s">
        <v>16</v>
      </c>
      <c r="I49" s="2" t="s">
        <v>97</v>
      </c>
      <c r="J49" s="2" t="s">
        <v>38</v>
      </c>
      <c r="K49" s="2" t="s">
        <v>19</v>
      </c>
      <c r="L49" t="s">
        <v>20</v>
      </c>
      <c r="M49" t="s">
        <v>21</v>
      </c>
      <c r="N49" t="s">
        <v>22</v>
      </c>
      <c r="AM49" s="1"/>
      <c r="AN49" s="1"/>
    </row>
    <row r="50" spans="1:41" ht="72.5" x14ac:dyDescent="0.35">
      <c r="A50">
        <v>49</v>
      </c>
      <c r="B50" t="s">
        <v>23</v>
      </c>
      <c r="C50" t="s">
        <v>24</v>
      </c>
      <c r="D50">
        <v>190</v>
      </c>
      <c r="E50" t="s">
        <v>98</v>
      </c>
      <c r="F50">
        <v>134</v>
      </c>
      <c r="G50">
        <v>33</v>
      </c>
      <c r="H50" t="s">
        <v>16</v>
      </c>
      <c r="I50" s="2" t="s">
        <v>99</v>
      </c>
      <c r="J50" s="2" t="s">
        <v>38</v>
      </c>
      <c r="K50" s="2" t="s">
        <v>19</v>
      </c>
      <c r="L50" t="s">
        <v>20</v>
      </c>
      <c r="M50" t="s">
        <v>21</v>
      </c>
      <c r="N50" t="s">
        <v>22</v>
      </c>
      <c r="AK50" s="1"/>
      <c r="AM50" s="1"/>
      <c r="AN50" s="1"/>
      <c r="AO50" s="1"/>
    </row>
    <row r="51" spans="1:41" ht="43.5" x14ac:dyDescent="0.35">
      <c r="A51">
        <v>50</v>
      </c>
      <c r="B51" t="s">
        <v>23</v>
      </c>
      <c r="C51" t="s">
        <v>24</v>
      </c>
      <c r="D51">
        <v>190</v>
      </c>
      <c r="E51" t="s">
        <v>100</v>
      </c>
      <c r="F51">
        <v>142</v>
      </c>
      <c r="G51">
        <v>26</v>
      </c>
      <c r="H51" t="s">
        <v>16</v>
      </c>
      <c r="I51" s="2" t="s">
        <v>101</v>
      </c>
      <c r="J51" s="2" t="s">
        <v>102</v>
      </c>
      <c r="K51" s="2" t="s">
        <v>19</v>
      </c>
      <c r="L51" t="s">
        <v>20</v>
      </c>
      <c r="M51" t="s">
        <v>21</v>
      </c>
      <c r="N51" t="s">
        <v>103</v>
      </c>
      <c r="AK51" s="1"/>
      <c r="AM51" s="1"/>
      <c r="AN51" s="1"/>
      <c r="AO51" s="1"/>
    </row>
    <row r="52" spans="1:41" x14ac:dyDescent="0.35">
      <c r="A52">
        <v>51</v>
      </c>
      <c r="B52" t="s">
        <v>23</v>
      </c>
      <c r="C52" t="s">
        <v>24</v>
      </c>
      <c r="D52">
        <v>190</v>
      </c>
      <c r="E52" t="s">
        <v>15</v>
      </c>
      <c r="F52">
        <v>143</v>
      </c>
      <c r="G52">
        <v>8</v>
      </c>
      <c r="H52" t="s">
        <v>16</v>
      </c>
      <c r="I52" s="2" t="s">
        <v>104</v>
      </c>
      <c r="J52" s="2" t="s">
        <v>105</v>
      </c>
      <c r="K52" s="2" t="s">
        <v>19</v>
      </c>
      <c r="L52" t="s">
        <v>20</v>
      </c>
      <c r="M52" t="s">
        <v>21</v>
      </c>
      <c r="N52" t="s">
        <v>22</v>
      </c>
      <c r="AK52" s="1"/>
      <c r="AM52" s="1"/>
      <c r="AN52" s="1"/>
      <c r="AO52" s="1"/>
    </row>
    <row r="53" spans="1:41" ht="29" x14ac:dyDescent="0.35">
      <c r="A53">
        <v>52</v>
      </c>
      <c r="B53" t="s">
        <v>23</v>
      </c>
      <c r="C53" t="s">
        <v>24</v>
      </c>
      <c r="D53">
        <v>190</v>
      </c>
      <c r="E53" t="s">
        <v>106</v>
      </c>
      <c r="F53">
        <v>146</v>
      </c>
      <c r="G53">
        <v>25</v>
      </c>
      <c r="H53" t="s">
        <v>16</v>
      </c>
      <c r="I53" s="2" t="s">
        <v>107</v>
      </c>
      <c r="J53" s="2" t="s">
        <v>108</v>
      </c>
      <c r="K53" s="2" t="s">
        <v>19</v>
      </c>
      <c r="L53" t="s">
        <v>20</v>
      </c>
      <c r="M53" t="s">
        <v>21</v>
      </c>
      <c r="N53" t="s">
        <v>22</v>
      </c>
      <c r="AK53" s="1"/>
      <c r="AM53" s="1"/>
      <c r="AN53" s="1"/>
      <c r="AO53" s="1"/>
    </row>
    <row r="54" spans="1:41" ht="29" x14ac:dyDescent="0.35">
      <c r="A54">
        <v>53</v>
      </c>
      <c r="B54" t="s">
        <v>23</v>
      </c>
      <c r="C54" t="s">
        <v>24</v>
      </c>
      <c r="D54">
        <v>190</v>
      </c>
      <c r="E54" t="s">
        <v>106</v>
      </c>
      <c r="F54">
        <v>146</v>
      </c>
      <c r="G54">
        <v>46</v>
      </c>
      <c r="H54" t="s">
        <v>16</v>
      </c>
      <c r="I54" s="2" t="s">
        <v>109</v>
      </c>
      <c r="J54" s="2" t="s">
        <v>38</v>
      </c>
      <c r="K54" s="2" t="s">
        <v>19</v>
      </c>
      <c r="L54" t="s">
        <v>20</v>
      </c>
      <c r="M54" t="s">
        <v>21</v>
      </c>
      <c r="N54" t="s">
        <v>22</v>
      </c>
      <c r="AK54" s="1"/>
      <c r="AM54" s="1"/>
      <c r="AN54" s="1"/>
      <c r="AO54" s="1"/>
    </row>
    <row r="55" spans="1:41" ht="87" x14ac:dyDescent="0.35">
      <c r="A55">
        <v>54</v>
      </c>
      <c r="B55" t="s">
        <v>23</v>
      </c>
      <c r="C55" t="s">
        <v>24</v>
      </c>
      <c r="D55">
        <v>190</v>
      </c>
      <c r="E55" t="s">
        <v>106</v>
      </c>
      <c r="F55">
        <v>147</v>
      </c>
      <c r="G55">
        <v>3</v>
      </c>
      <c r="H55" t="s">
        <v>16</v>
      </c>
      <c r="I55" s="2" t="s">
        <v>110</v>
      </c>
      <c r="J55" s="2" t="s">
        <v>111</v>
      </c>
      <c r="K55" s="2" t="s">
        <v>19</v>
      </c>
      <c r="L55" t="s">
        <v>20</v>
      </c>
      <c r="M55" t="s">
        <v>21</v>
      </c>
      <c r="N55" t="s">
        <v>103</v>
      </c>
      <c r="AK55" s="1"/>
      <c r="AM55" s="1"/>
      <c r="AN55" s="1"/>
      <c r="AO55" s="1"/>
    </row>
    <row r="56" spans="1:41" ht="29" x14ac:dyDescent="0.35">
      <c r="A56">
        <v>55</v>
      </c>
      <c r="B56" t="s">
        <v>23</v>
      </c>
      <c r="C56" t="s">
        <v>24</v>
      </c>
      <c r="D56">
        <v>190</v>
      </c>
      <c r="E56" t="s">
        <v>106</v>
      </c>
      <c r="F56">
        <v>147</v>
      </c>
      <c r="G56">
        <v>25</v>
      </c>
      <c r="H56" t="s">
        <v>16</v>
      </c>
      <c r="I56" s="2" t="s">
        <v>112</v>
      </c>
      <c r="J56" s="2" t="s">
        <v>38</v>
      </c>
      <c r="K56" s="2" t="s">
        <v>19</v>
      </c>
      <c r="L56" t="s">
        <v>20</v>
      </c>
      <c r="M56" t="s">
        <v>21</v>
      </c>
      <c r="N56" t="s">
        <v>22</v>
      </c>
      <c r="AK56" s="1"/>
      <c r="AM56" s="1"/>
      <c r="AN56" s="1"/>
      <c r="AO56" s="1"/>
    </row>
    <row r="57" spans="1:41" x14ac:dyDescent="0.35">
      <c r="A57">
        <v>56</v>
      </c>
      <c r="B57" t="s">
        <v>23</v>
      </c>
      <c r="C57" t="s">
        <v>24</v>
      </c>
      <c r="D57">
        <v>190</v>
      </c>
      <c r="E57" t="s">
        <v>113</v>
      </c>
      <c r="F57">
        <v>149</v>
      </c>
      <c r="G57">
        <v>20</v>
      </c>
      <c r="H57" t="s">
        <v>16</v>
      </c>
      <c r="I57" s="2" t="s">
        <v>114</v>
      </c>
      <c r="J57" s="2" t="s">
        <v>38</v>
      </c>
      <c r="K57" s="2" t="s">
        <v>19</v>
      </c>
      <c r="L57" t="s">
        <v>20</v>
      </c>
      <c r="M57" t="s">
        <v>21</v>
      </c>
      <c r="N57" t="s">
        <v>22</v>
      </c>
      <c r="AK57" s="1"/>
      <c r="AM57" s="1"/>
      <c r="AN57" s="1"/>
      <c r="AO57" s="1"/>
    </row>
    <row r="58" spans="1:41" x14ac:dyDescent="0.35">
      <c r="A58">
        <v>57</v>
      </c>
      <c r="B58" t="s">
        <v>23</v>
      </c>
      <c r="C58" t="s">
        <v>24</v>
      </c>
      <c r="D58" t="s">
        <v>115</v>
      </c>
      <c r="E58" t="s">
        <v>116</v>
      </c>
      <c r="F58">
        <v>151</v>
      </c>
      <c r="G58">
        <v>1</v>
      </c>
      <c r="H58" t="s">
        <v>16</v>
      </c>
      <c r="I58" s="2" t="s">
        <v>117</v>
      </c>
      <c r="J58" s="2" t="s">
        <v>118</v>
      </c>
      <c r="K58" s="2" t="s">
        <v>19</v>
      </c>
      <c r="L58" t="s">
        <v>20</v>
      </c>
      <c r="M58" t="s">
        <v>21</v>
      </c>
      <c r="N58" t="s">
        <v>22</v>
      </c>
      <c r="AM58" s="1"/>
      <c r="AN58" s="1"/>
    </row>
    <row r="59" spans="1:41" ht="203" x14ac:dyDescent="0.35">
      <c r="A59">
        <v>58</v>
      </c>
      <c r="B59" t="s">
        <v>23</v>
      </c>
      <c r="C59" t="s">
        <v>24</v>
      </c>
      <c r="D59" t="s">
        <v>119</v>
      </c>
      <c r="E59" t="s">
        <v>120</v>
      </c>
      <c r="F59">
        <v>152</v>
      </c>
      <c r="G59">
        <v>25</v>
      </c>
      <c r="H59" t="s">
        <v>121</v>
      </c>
      <c r="I59" s="2" t="s">
        <v>122</v>
      </c>
      <c r="J59" s="2" t="s">
        <v>123</v>
      </c>
      <c r="K59" s="2" t="s">
        <v>19</v>
      </c>
      <c r="L59" t="s">
        <v>20</v>
      </c>
      <c r="M59" t="s">
        <v>21</v>
      </c>
      <c r="N59" t="s">
        <v>124</v>
      </c>
      <c r="AM59" s="1"/>
      <c r="AN59" s="1"/>
    </row>
    <row r="60" spans="1:41" ht="145" x14ac:dyDescent="0.35">
      <c r="A60">
        <v>59</v>
      </c>
      <c r="B60" t="s">
        <v>23</v>
      </c>
      <c r="C60" t="s">
        <v>24</v>
      </c>
      <c r="D60" t="s">
        <v>119</v>
      </c>
      <c r="E60" t="s">
        <v>125</v>
      </c>
      <c r="F60">
        <v>155</v>
      </c>
      <c r="G60">
        <v>1</v>
      </c>
      <c r="H60" t="s">
        <v>16</v>
      </c>
      <c r="I60" s="2" t="s">
        <v>126</v>
      </c>
      <c r="J60" s="2" t="s">
        <v>38</v>
      </c>
      <c r="K60" s="2" t="s">
        <v>19</v>
      </c>
      <c r="L60" t="s">
        <v>20</v>
      </c>
      <c r="M60" t="s">
        <v>21</v>
      </c>
      <c r="N60" t="s">
        <v>22</v>
      </c>
      <c r="AM60" s="1"/>
      <c r="AN60" s="1"/>
    </row>
    <row r="61" spans="1:41" ht="290" x14ac:dyDescent="0.35">
      <c r="A61">
        <v>60</v>
      </c>
      <c r="B61" t="s">
        <v>23</v>
      </c>
      <c r="C61" t="s">
        <v>24</v>
      </c>
      <c r="D61" t="s">
        <v>119</v>
      </c>
      <c r="E61" t="s">
        <v>125</v>
      </c>
      <c r="F61">
        <v>155</v>
      </c>
      <c r="G61">
        <v>21</v>
      </c>
      <c r="H61" t="s">
        <v>121</v>
      </c>
      <c r="I61" s="2" t="s">
        <v>127</v>
      </c>
      <c r="J61" s="2" t="s">
        <v>38</v>
      </c>
      <c r="K61" s="2" t="s">
        <v>19</v>
      </c>
      <c r="L61" t="s">
        <v>20</v>
      </c>
      <c r="M61" t="s">
        <v>21</v>
      </c>
      <c r="N61" t="s">
        <v>124</v>
      </c>
      <c r="AM61" s="1"/>
      <c r="AN61" s="1"/>
    </row>
    <row r="62" spans="1:41" x14ac:dyDescent="0.35">
      <c r="A62">
        <v>61</v>
      </c>
      <c r="B62" t="s">
        <v>23</v>
      </c>
      <c r="C62" t="s">
        <v>24</v>
      </c>
      <c r="D62" t="s">
        <v>119</v>
      </c>
      <c r="E62" t="s">
        <v>128</v>
      </c>
      <c r="F62">
        <v>156</v>
      </c>
      <c r="G62">
        <v>17</v>
      </c>
      <c r="H62" t="s">
        <v>16</v>
      </c>
      <c r="I62" s="2" t="s">
        <v>129</v>
      </c>
      <c r="J62" s="2" t="s">
        <v>130</v>
      </c>
      <c r="K62" s="2" t="s">
        <v>19</v>
      </c>
      <c r="L62" t="s">
        <v>20</v>
      </c>
      <c r="M62" t="s">
        <v>21</v>
      </c>
      <c r="N62" t="s">
        <v>22</v>
      </c>
      <c r="AM62" s="1"/>
      <c r="AN62" s="1"/>
    </row>
    <row r="63" spans="1:41" ht="174" x14ac:dyDescent="0.35">
      <c r="A63">
        <v>62</v>
      </c>
      <c r="B63" t="s">
        <v>23</v>
      </c>
      <c r="C63" t="s">
        <v>24</v>
      </c>
      <c r="D63" t="s">
        <v>119</v>
      </c>
      <c r="E63" t="s">
        <v>131</v>
      </c>
      <c r="F63">
        <v>157</v>
      </c>
      <c r="G63">
        <v>17</v>
      </c>
      <c r="H63" t="s">
        <v>16</v>
      </c>
      <c r="I63" s="2" t="s">
        <v>132</v>
      </c>
      <c r="J63" s="2" t="s">
        <v>133</v>
      </c>
      <c r="K63" s="2" t="s">
        <v>134</v>
      </c>
      <c r="L63" t="s">
        <v>20</v>
      </c>
      <c r="M63" t="s">
        <v>21</v>
      </c>
      <c r="N63" t="s">
        <v>124</v>
      </c>
      <c r="AM63" s="1"/>
      <c r="AN63" s="1"/>
    </row>
    <row r="64" spans="1:41" ht="130.5" x14ac:dyDescent="0.35">
      <c r="A64">
        <v>63</v>
      </c>
      <c r="B64" t="s">
        <v>23</v>
      </c>
      <c r="C64" t="s">
        <v>24</v>
      </c>
      <c r="D64" t="s">
        <v>119</v>
      </c>
      <c r="E64" t="s">
        <v>135</v>
      </c>
      <c r="F64">
        <v>159</v>
      </c>
      <c r="G64">
        <v>6</v>
      </c>
      <c r="H64" t="s">
        <v>16</v>
      </c>
      <c r="I64" s="2" t="s">
        <v>136</v>
      </c>
      <c r="J64" s="2" t="s">
        <v>38</v>
      </c>
      <c r="K64" s="2" t="s">
        <v>19</v>
      </c>
      <c r="L64" t="s">
        <v>20</v>
      </c>
      <c r="M64" t="s">
        <v>21</v>
      </c>
      <c r="N64" t="s">
        <v>124</v>
      </c>
      <c r="AM64" s="1"/>
      <c r="AN64" s="1"/>
    </row>
    <row r="65" spans="1:40" ht="29" x14ac:dyDescent="0.35">
      <c r="A65">
        <v>64</v>
      </c>
      <c r="B65" t="s">
        <v>23</v>
      </c>
      <c r="C65" t="s">
        <v>24</v>
      </c>
      <c r="D65" t="s">
        <v>119</v>
      </c>
      <c r="E65" t="s">
        <v>137</v>
      </c>
      <c r="F65">
        <v>159</v>
      </c>
      <c r="G65">
        <v>23</v>
      </c>
      <c r="H65" t="s">
        <v>16</v>
      </c>
      <c r="I65" s="2" t="s">
        <v>138</v>
      </c>
      <c r="J65" s="2" t="s">
        <v>139</v>
      </c>
      <c r="K65" s="2" t="s">
        <v>19</v>
      </c>
      <c r="L65" t="s">
        <v>20</v>
      </c>
      <c r="M65" t="s">
        <v>21</v>
      </c>
      <c r="N65" t="s">
        <v>22</v>
      </c>
      <c r="AM65" s="1"/>
      <c r="AN65" s="1"/>
    </row>
    <row r="66" spans="1:40" ht="58" x14ac:dyDescent="0.35">
      <c r="A66">
        <v>65</v>
      </c>
      <c r="B66" t="s">
        <v>23</v>
      </c>
      <c r="C66" t="s">
        <v>24</v>
      </c>
      <c r="D66" t="s">
        <v>119</v>
      </c>
      <c r="E66" t="s">
        <v>140</v>
      </c>
      <c r="F66">
        <v>159</v>
      </c>
      <c r="G66">
        <v>39</v>
      </c>
      <c r="H66" t="s">
        <v>16</v>
      </c>
      <c r="I66" s="2" t="s">
        <v>141</v>
      </c>
      <c r="J66" s="2" t="s">
        <v>38</v>
      </c>
      <c r="K66" s="2" t="s">
        <v>19</v>
      </c>
      <c r="L66" t="s">
        <v>20</v>
      </c>
      <c r="M66" t="s">
        <v>21</v>
      </c>
      <c r="N66" t="s">
        <v>124</v>
      </c>
      <c r="P66" t="s">
        <v>596</v>
      </c>
      <c r="AM66" s="1"/>
      <c r="AN66" s="1"/>
    </row>
    <row r="67" spans="1:40" ht="58" x14ac:dyDescent="0.35">
      <c r="A67">
        <v>66</v>
      </c>
      <c r="B67" t="s">
        <v>142</v>
      </c>
      <c r="C67" t="s">
        <v>143</v>
      </c>
      <c r="D67">
        <v>190</v>
      </c>
      <c r="E67" t="s">
        <v>94</v>
      </c>
      <c r="F67">
        <v>131</v>
      </c>
      <c r="G67">
        <v>8</v>
      </c>
      <c r="H67" t="s">
        <v>121</v>
      </c>
      <c r="I67" s="2" t="s">
        <v>144</v>
      </c>
      <c r="J67" s="2" t="s">
        <v>145</v>
      </c>
      <c r="K67" s="2" t="s">
        <v>146</v>
      </c>
      <c r="L67" t="s">
        <v>20</v>
      </c>
      <c r="M67" t="s">
        <v>21</v>
      </c>
      <c r="N67" t="s">
        <v>22</v>
      </c>
      <c r="AM67" s="1"/>
      <c r="AN67" s="1"/>
    </row>
    <row r="68" spans="1:40" ht="43.5" x14ac:dyDescent="0.35">
      <c r="A68">
        <v>67</v>
      </c>
      <c r="B68" t="s">
        <v>147</v>
      </c>
      <c r="C68" t="s">
        <v>148</v>
      </c>
      <c r="D68">
        <v>30</v>
      </c>
      <c r="E68" t="s">
        <v>25</v>
      </c>
      <c r="F68">
        <v>25</v>
      </c>
      <c r="G68">
        <v>41</v>
      </c>
      <c r="H68" t="s">
        <v>16</v>
      </c>
      <c r="I68" s="2" t="s">
        <v>149</v>
      </c>
      <c r="J68" s="2" t="s">
        <v>150</v>
      </c>
      <c r="K68" s="2" t="s">
        <v>151</v>
      </c>
      <c r="L68" t="s">
        <v>20</v>
      </c>
      <c r="M68" t="s">
        <v>21</v>
      </c>
      <c r="N68" t="s">
        <v>22</v>
      </c>
      <c r="AM68" s="1"/>
      <c r="AN68" s="1"/>
    </row>
    <row r="69" spans="1:40" ht="87" x14ac:dyDescent="0.35">
      <c r="A69">
        <v>68</v>
      </c>
      <c r="B69" t="s">
        <v>147</v>
      </c>
      <c r="C69" t="s">
        <v>148</v>
      </c>
      <c r="D69">
        <v>30</v>
      </c>
      <c r="E69" t="s">
        <v>152</v>
      </c>
      <c r="F69">
        <v>26</v>
      </c>
      <c r="G69">
        <v>19</v>
      </c>
      <c r="H69" t="s">
        <v>16</v>
      </c>
      <c r="I69" s="2" t="s">
        <v>153</v>
      </c>
      <c r="J69" s="2" t="s">
        <v>154</v>
      </c>
      <c r="K69" s="2" t="s">
        <v>30</v>
      </c>
      <c r="L69" t="s">
        <v>20</v>
      </c>
      <c r="M69" t="s">
        <v>21</v>
      </c>
      <c r="N69" t="s">
        <v>22</v>
      </c>
      <c r="AM69" s="1"/>
      <c r="AN69" s="1"/>
    </row>
    <row r="70" spans="1:40" ht="29" x14ac:dyDescent="0.35">
      <c r="A70">
        <v>69</v>
      </c>
      <c r="B70" t="s">
        <v>147</v>
      </c>
      <c r="C70" t="s">
        <v>148</v>
      </c>
      <c r="D70">
        <v>45</v>
      </c>
      <c r="E70" t="s">
        <v>39</v>
      </c>
      <c r="F70">
        <v>33</v>
      </c>
      <c r="G70">
        <v>41</v>
      </c>
      <c r="H70" t="s">
        <v>16</v>
      </c>
      <c r="I70" s="2" t="s">
        <v>155</v>
      </c>
      <c r="J70" s="2" t="s">
        <v>156</v>
      </c>
      <c r="K70" s="2" t="s">
        <v>157</v>
      </c>
      <c r="L70" t="s">
        <v>20</v>
      </c>
      <c r="M70" t="s">
        <v>21</v>
      </c>
      <c r="N70" t="s">
        <v>22</v>
      </c>
      <c r="AM70" s="1"/>
      <c r="AN70" s="1"/>
    </row>
    <row r="71" spans="1:40" ht="43.5" x14ac:dyDescent="0.35">
      <c r="A71">
        <v>70</v>
      </c>
      <c r="B71" t="s">
        <v>147</v>
      </c>
      <c r="C71" t="s">
        <v>148</v>
      </c>
      <c r="D71">
        <v>45</v>
      </c>
      <c r="E71" t="s">
        <v>39</v>
      </c>
      <c r="F71">
        <v>33</v>
      </c>
      <c r="G71">
        <v>43</v>
      </c>
      <c r="H71" t="s">
        <v>16</v>
      </c>
      <c r="I71" s="2" t="s">
        <v>158</v>
      </c>
      <c r="J71" s="2" t="s">
        <v>159</v>
      </c>
      <c r="K71" s="2" t="s">
        <v>19</v>
      </c>
      <c r="L71" t="s">
        <v>20</v>
      </c>
      <c r="M71" t="s">
        <v>21</v>
      </c>
      <c r="N71" t="s">
        <v>22</v>
      </c>
      <c r="AM71" s="1"/>
      <c r="AN71" s="1"/>
    </row>
    <row r="72" spans="1:40" ht="29" x14ac:dyDescent="0.35">
      <c r="A72">
        <v>71</v>
      </c>
      <c r="B72" t="s">
        <v>147</v>
      </c>
      <c r="C72" t="s">
        <v>148</v>
      </c>
      <c r="D72">
        <v>45</v>
      </c>
      <c r="E72" t="s">
        <v>41</v>
      </c>
      <c r="F72">
        <v>38</v>
      </c>
      <c r="G72">
        <v>11</v>
      </c>
      <c r="H72" t="s">
        <v>16</v>
      </c>
      <c r="I72" s="2" t="s">
        <v>160</v>
      </c>
      <c r="J72" s="2" t="s">
        <v>161</v>
      </c>
      <c r="K72" s="2" t="s">
        <v>19</v>
      </c>
      <c r="L72" t="s">
        <v>20</v>
      </c>
      <c r="M72" t="s">
        <v>21</v>
      </c>
      <c r="N72" t="s">
        <v>22</v>
      </c>
      <c r="AM72" s="1"/>
      <c r="AN72" s="1"/>
    </row>
    <row r="73" spans="1:40" ht="43.5" x14ac:dyDescent="0.35">
      <c r="A73">
        <v>72</v>
      </c>
      <c r="B73" t="s">
        <v>147</v>
      </c>
      <c r="C73" t="s">
        <v>148</v>
      </c>
      <c r="D73">
        <v>45</v>
      </c>
      <c r="E73" t="s">
        <v>43</v>
      </c>
      <c r="F73">
        <v>38</v>
      </c>
      <c r="G73">
        <v>32</v>
      </c>
      <c r="H73" t="s">
        <v>16</v>
      </c>
      <c r="I73" s="2" t="s">
        <v>162</v>
      </c>
      <c r="J73" s="2" t="s">
        <v>163</v>
      </c>
      <c r="K73" s="2" t="s">
        <v>164</v>
      </c>
      <c r="L73" t="s">
        <v>20</v>
      </c>
      <c r="M73" t="s">
        <v>21</v>
      </c>
      <c r="N73" t="s">
        <v>22</v>
      </c>
      <c r="AM73" s="1"/>
      <c r="AN73" s="1"/>
    </row>
    <row r="74" spans="1:40" ht="43.5" x14ac:dyDescent="0.35">
      <c r="A74">
        <v>73</v>
      </c>
      <c r="B74" t="s">
        <v>147</v>
      </c>
      <c r="C74" t="s">
        <v>148</v>
      </c>
      <c r="D74">
        <v>45</v>
      </c>
      <c r="E74" t="s">
        <v>165</v>
      </c>
      <c r="F74">
        <v>39</v>
      </c>
      <c r="G74">
        <v>6</v>
      </c>
      <c r="H74" t="s">
        <v>16</v>
      </c>
      <c r="I74" s="2" t="s">
        <v>160</v>
      </c>
      <c r="J74" s="2" t="s">
        <v>161</v>
      </c>
      <c r="K74" s="2" t="s">
        <v>166</v>
      </c>
      <c r="L74" t="s">
        <v>20</v>
      </c>
      <c r="M74" t="s">
        <v>21</v>
      </c>
      <c r="N74" t="s">
        <v>22</v>
      </c>
      <c r="AM74" s="1"/>
      <c r="AN74" s="1"/>
    </row>
    <row r="75" spans="1:40" ht="203" x14ac:dyDescent="0.35">
      <c r="A75">
        <v>74</v>
      </c>
      <c r="B75" t="s">
        <v>147</v>
      </c>
      <c r="C75" t="s">
        <v>148</v>
      </c>
      <c r="D75">
        <v>45</v>
      </c>
      <c r="E75" t="s">
        <v>167</v>
      </c>
      <c r="F75">
        <v>40</v>
      </c>
      <c r="G75">
        <v>13</v>
      </c>
      <c r="H75" t="s">
        <v>121</v>
      </c>
      <c r="I75" s="2" t="s">
        <v>168</v>
      </c>
      <c r="J75" s="2" t="s">
        <v>169</v>
      </c>
      <c r="K75" s="2" t="s">
        <v>582</v>
      </c>
      <c r="L75" t="s">
        <v>20</v>
      </c>
      <c r="M75" t="s">
        <v>21</v>
      </c>
      <c r="N75" t="s">
        <v>124</v>
      </c>
      <c r="P75" t="s">
        <v>596</v>
      </c>
      <c r="AM75" s="1"/>
      <c r="AN75" s="1"/>
    </row>
    <row r="76" spans="1:40" ht="58" x14ac:dyDescent="0.35">
      <c r="A76">
        <v>75</v>
      </c>
      <c r="B76" t="s">
        <v>147</v>
      </c>
      <c r="C76" t="s">
        <v>148</v>
      </c>
      <c r="D76">
        <v>190</v>
      </c>
      <c r="E76">
        <v>190.1</v>
      </c>
      <c r="F76">
        <v>55</v>
      </c>
      <c r="G76">
        <v>31</v>
      </c>
      <c r="H76" t="s">
        <v>16</v>
      </c>
      <c r="I76" s="2" t="s">
        <v>170</v>
      </c>
      <c r="J76" s="2" t="s">
        <v>171</v>
      </c>
      <c r="K76" s="2" t="s">
        <v>172</v>
      </c>
      <c r="L76" t="s">
        <v>20</v>
      </c>
      <c r="M76" t="s">
        <v>21</v>
      </c>
      <c r="N76" t="s">
        <v>74</v>
      </c>
      <c r="AM76" s="1"/>
      <c r="AN76" s="1"/>
    </row>
    <row r="77" spans="1:40" ht="29" x14ac:dyDescent="0.35">
      <c r="A77">
        <v>76</v>
      </c>
      <c r="B77" t="s">
        <v>147</v>
      </c>
      <c r="C77" t="s">
        <v>148</v>
      </c>
      <c r="D77">
        <v>190</v>
      </c>
      <c r="E77" t="s">
        <v>173</v>
      </c>
      <c r="F77">
        <v>56</v>
      </c>
      <c r="G77">
        <v>30</v>
      </c>
      <c r="H77" t="s">
        <v>16</v>
      </c>
      <c r="I77" s="2" t="s">
        <v>174</v>
      </c>
      <c r="J77" s="2" t="s">
        <v>175</v>
      </c>
      <c r="K77" s="2" t="s">
        <v>19</v>
      </c>
      <c r="L77" t="s">
        <v>20</v>
      </c>
      <c r="M77" t="s">
        <v>21</v>
      </c>
      <c r="N77" t="s">
        <v>22</v>
      </c>
      <c r="AM77" s="1"/>
      <c r="AN77" s="1"/>
    </row>
    <row r="78" spans="1:40" ht="29" x14ac:dyDescent="0.35">
      <c r="A78">
        <v>77</v>
      </c>
      <c r="B78" t="s">
        <v>147</v>
      </c>
      <c r="C78" t="s">
        <v>148</v>
      </c>
      <c r="D78">
        <v>190</v>
      </c>
      <c r="E78" t="s">
        <v>176</v>
      </c>
      <c r="F78">
        <v>61</v>
      </c>
      <c r="G78">
        <v>31</v>
      </c>
      <c r="H78" t="s">
        <v>16</v>
      </c>
      <c r="I78" s="2" t="s">
        <v>177</v>
      </c>
      <c r="J78" s="2" t="s">
        <v>178</v>
      </c>
      <c r="K78" s="2" t="s">
        <v>19</v>
      </c>
      <c r="L78" t="s">
        <v>20</v>
      </c>
      <c r="M78" t="s">
        <v>21</v>
      </c>
      <c r="N78" t="s">
        <v>22</v>
      </c>
      <c r="AM78" s="1"/>
      <c r="AN78" s="1"/>
    </row>
    <row r="79" spans="1:40" ht="409.5" x14ac:dyDescent="0.35">
      <c r="A79">
        <v>78</v>
      </c>
      <c r="B79" t="s">
        <v>147</v>
      </c>
      <c r="C79" t="s">
        <v>148</v>
      </c>
      <c r="D79">
        <v>190</v>
      </c>
      <c r="E79" t="s">
        <v>179</v>
      </c>
      <c r="F79">
        <v>72</v>
      </c>
      <c r="G79">
        <v>3</v>
      </c>
      <c r="H79" t="s">
        <v>16</v>
      </c>
      <c r="I79" s="2" t="s">
        <v>180</v>
      </c>
      <c r="J79" s="2" t="s">
        <v>181</v>
      </c>
      <c r="K79" s="2" t="s">
        <v>182</v>
      </c>
      <c r="L79" t="s">
        <v>20</v>
      </c>
      <c r="M79" t="s">
        <v>21</v>
      </c>
      <c r="N79" t="s">
        <v>183</v>
      </c>
      <c r="AM79" s="1"/>
      <c r="AN79" s="1"/>
    </row>
    <row r="80" spans="1:40" ht="43.5" x14ac:dyDescent="0.35">
      <c r="A80">
        <v>79</v>
      </c>
      <c r="B80" t="s">
        <v>147</v>
      </c>
      <c r="C80" t="s">
        <v>148</v>
      </c>
      <c r="D80">
        <v>190</v>
      </c>
      <c r="E80" t="s">
        <v>184</v>
      </c>
      <c r="F80">
        <v>73</v>
      </c>
      <c r="G80">
        <v>29</v>
      </c>
      <c r="H80" t="s">
        <v>16</v>
      </c>
      <c r="I80" s="2" t="s">
        <v>185</v>
      </c>
      <c r="J80" s="2" t="s">
        <v>186</v>
      </c>
      <c r="K80" s="2" t="s">
        <v>19</v>
      </c>
      <c r="L80" t="s">
        <v>20</v>
      </c>
      <c r="M80" t="s">
        <v>21</v>
      </c>
      <c r="N80" t="s">
        <v>22</v>
      </c>
      <c r="AM80" s="1"/>
      <c r="AN80" s="1"/>
    </row>
    <row r="81" spans="1:40" ht="130.5" x14ac:dyDescent="0.35">
      <c r="A81">
        <v>80</v>
      </c>
      <c r="B81" t="s">
        <v>147</v>
      </c>
      <c r="C81" t="s">
        <v>148</v>
      </c>
      <c r="D81">
        <v>190</v>
      </c>
      <c r="E81" t="s">
        <v>184</v>
      </c>
      <c r="F81">
        <v>74</v>
      </c>
      <c r="G81">
        <v>41</v>
      </c>
      <c r="H81" t="s">
        <v>121</v>
      </c>
      <c r="I81" s="2" t="s">
        <v>187</v>
      </c>
      <c r="J81" s="2" t="s">
        <v>188</v>
      </c>
      <c r="K81" s="2" t="s">
        <v>189</v>
      </c>
      <c r="L81" t="s">
        <v>20</v>
      </c>
      <c r="M81" t="s">
        <v>21</v>
      </c>
      <c r="N81" t="s">
        <v>47</v>
      </c>
      <c r="AM81" s="1"/>
      <c r="AN81" s="1"/>
    </row>
    <row r="82" spans="1:40" ht="29" x14ac:dyDescent="0.35">
      <c r="A82">
        <v>81</v>
      </c>
      <c r="B82" t="s">
        <v>147</v>
      </c>
      <c r="C82" t="s">
        <v>148</v>
      </c>
      <c r="D82">
        <v>190</v>
      </c>
      <c r="E82" t="s">
        <v>190</v>
      </c>
      <c r="F82">
        <v>82</v>
      </c>
      <c r="G82">
        <v>45</v>
      </c>
      <c r="H82" t="s">
        <v>16</v>
      </c>
      <c r="I82" s="2" t="s">
        <v>191</v>
      </c>
      <c r="J82" s="2" t="s">
        <v>192</v>
      </c>
      <c r="K82" s="2" t="s">
        <v>19</v>
      </c>
      <c r="L82" t="s">
        <v>20</v>
      </c>
      <c r="M82" t="s">
        <v>21</v>
      </c>
      <c r="N82" t="s">
        <v>22</v>
      </c>
      <c r="AM82" s="1"/>
      <c r="AN82" s="1"/>
    </row>
    <row r="83" spans="1:40" ht="43.5" x14ac:dyDescent="0.35">
      <c r="A83">
        <v>82</v>
      </c>
      <c r="B83" t="s">
        <v>147</v>
      </c>
      <c r="C83" t="s">
        <v>148</v>
      </c>
      <c r="D83">
        <v>190</v>
      </c>
      <c r="E83" t="s">
        <v>193</v>
      </c>
      <c r="F83">
        <v>88</v>
      </c>
      <c r="G83">
        <v>1</v>
      </c>
      <c r="H83" t="s">
        <v>16</v>
      </c>
      <c r="I83" s="2" t="s">
        <v>194</v>
      </c>
      <c r="J83" s="2" t="s">
        <v>195</v>
      </c>
      <c r="K83" s="2" t="s">
        <v>19</v>
      </c>
      <c r="L83" t="s">
        <v>20</v>
      </c>
      <c r="M83" t="s">
        <v>21</v>
      </c>
      <c r="N83" t="s">
        <v>22</v>
      </c>
      <c r="AM83" s="1"/>
      <c r="AN83" s="1"/>
    </row>
    <row r="84" spans="1:40" ht="246.5" x14ac:dyDescent="0.35">
      <c r="A84">
        <v>83</v>
      </c>
      <c r="B84" t="s">
        <v>147</v>
      </c>
      <c r="C84" t="s">
        <v>148</v>
      </c>
      <c r="D84">
        <v>190</v>
      </c>
      <c r="E84" t="s">
        <v>196</v>
      </c>
      <c r="F84">
        <v>89</v>
      </c>
      <c r="G84">
        <v>34</v>
      </c>
      <c r="H84" t="s">
        <v>16</v>
      </c>
      <c r="I84" s="2" t="s">
        <v>197</v>
      </c>
      <c r="J84" s="2" t="s">
        <v>198</v>
      </c>
      <c r="K84" s="2" t="s">
        <v>19</v>
      </c>
      <c r="L84" t="s">
        <v>20</v>
      </c>
      <c r="M84" t="s">
        <v>21</v>
      </c>
      <c r="N84" t="s">
        <v>74</v>
      </c>
      <c r="AM84" s="1"/>
      <c r="AN84" s="1"/>
    </row>
    <row r="85" spans="1:40" ht="217.5" x14ac:dyDescent="0.35">
      <c r="A85">
        <v>84</v>
      </c>
      <c r="B85" t="s">
        <v>147</v>
      </c>
      <c r="C85" t="s">
        <v>148</v>
      </c>
      <c r="D85">
        <v>190</v>
      </c>
      <c r="E85" t="s">
        <v>199</v>
      </c>
      <c r="F85">
        <v>91</v>
      </c>
      <c r="G85">
        <v>49</v>
      </c>
      <c r="H85" t="s">
        <v>16</v>
      </c>
      <c r="I85" s="2" t="s">
        <v>200</v>
      </c>
      <c r="J85" s="2" t="s">
        <v>201</v>
      </c>
      <c r="K85" s="2" t="s">
        <v>202</v>
      </c>
      <c r="L85" t="s">
        <v>20</v>
      </c>
      <c r="M85" t="s">
        <v>21</v>
      </c>
      <c r="N85" t="s">
        <v>47</v>
      </c>
      <c r="AM85" s="1"/>
      <c r="AN85" s="1"/>
    </row>
    <row r="86" spans="1:40" ht="43.5" x14ac:dyDescent="0.35">
      <c r="A86">
        <v>85</v>
      </c>
      <c r="B86" t="s">
        <v>147</v>
      </c>
      <c r="C86" t="s">
        <v>148</v>
      </c>
      <c r="D86">
        <v>190</v>
      </c>
      <c r="E86" t="s">
        <v>58</v>
      </c>
      <c r="F86">
        <v>92</v>
      </c>
      <c r="G86">
        <v>14</v>
      </c>
      <c r="H86" t="s">
        <v>16</v>
      </c>
      <c r="I86" s="2" t="s">
        <v>203</v>
      </c>
      <c r="J86" s="2" t="s">
        <v>204</v>
      </c>
      <c r="K86" s="2" t="s">
        <v>205</v>
      </c>
      <c r="L86" t="s">
        <v>20</v>
      </c>
      <c r="M86" t="s">
        <v>21</v>
      </c>
      <c r="N86" t="s">
        <v>183</v>
      </c>
      <c r="AM86" s="1"/>
      <c r="AN86" s="1"/>
    </row>
    <row r="87" spans="1:40" ht="29" x14ac:dyDescent="0.35">
      <c r="A87">
        <v>86</v>
      </c>
      <c r="B87" t="s">
        <v>147</v>
      </c>
      <c r="C87" t="s">
        <v>148</v>
      </c>
      <c r="D87">
        <v>190</v>
      </c>
      <c r="E87" t="s">
        <v>58</v>
      </c>
      <c r="F87">
        <v>93</v>
      </c>
      <c r="G87">
        <v>10</v>
      </c>
      <c r="H87" t="s">
        <v>16</v>
      </c>
      <c r="I87" s="2" t="s">
        <v>206</v>
      </c>
      <c r="J87" s="2" t="s">
        <v>178</v>
      </c>
      <c r="K87" s="2" t="s">
        <v>19</v>
      </c>
      <c r="L87" t="s">
        <v>20</v>
      </c>
      <c r="M87" t="s">
        <v>21</v>
      </c>
      <c r="N87" t="s">
        <v>22</v>
      </c>
      <c r="AM87" s="1"/>
      <c r="AN87" s="1"/>
    </row>
    <row r="88" spans="1:40" ht="188.5" x14ac:dyDescent="0.35">
      <c r="A88">
        <v>87</v>
      </c>
      <c r="B88" t="s">
        <v>147</v>
      </c>
      <c r="C88" t="s">
        <v>148</v>
      </c>
      <c r="D88">
        <v>190</v>
      </c>
      <c r="E88" t="s">
        <v>58</v>
      </c>
      <c r="F88">
        <v>93</v>
      </c>
      <c r="G88">
        <v>13</v>
      </c>
      <c r="H88" t="s">
        <v>121</v>
      </c>
      <c r="I88" s="2" t="s">
        <v>207</v>
      </c>
      <c r="J88" s="2" t="s">
        <v>208</v>
      </c>
      <c r="K88" s="2" t="s">
        <v>209</v>
      </c>
      <c r="L88" t="s">
        <v>20</v>
      </c>
      <c r="M88" t="s">
        <v>21</v>
      </c>
      <c r="N88" t="s">
        <v>63</v>
      </c>
      <c r="AM88" s="1"/>
      <c r="AN88" s="1"/>
    </row>
    <row r="89" spans="1:40" ht="116" x14ac:dyDescent="0.35">
      <c r="A89">
        <v>88</v>
      </c>
      <c r="B89" t="s">
        <v>147</v>
      </c>
      <c r="C89" t="s">
        <v>148</v>
      </c>
      <c r="D89">
        <v>190</v>
      </c>
      <c r="E89" t="s">
        <v>210</v>
      </c>
      <c r="F89">
        <v>93</v>
      </c>
      <c r="G89">
        <v>8</v>
      </c>
      <c r="H89" t="s">
        <v>121</v>
      </c>
      <c r="I89" s="2" t="s">
        <v>211</v>
      </c>
      <c r="J89" s="2" t="s">
        <v>212</v>
      </c>
      <c r="K89" s="2" t="s">
        <v>213</v>
      </c>
      <c r="L89" t="s">
        <v>20</v>
      </c>
      <c r="M89" t="s">
        <v>21</v>
      </c>
      <c r="N89" t="s">
        <v>183</v>
      </c>
      <c r="AM89" s="1"/>
      <c r="AN89" s="1"/>
    </row>
    <row r="90" spans="1:40" ht="203" x14ac:dyDescent="0.35">
      <c r="A90">
        <v>89</v>
      </c>
      <c r="B90" t="s">
        <v>147</v>
      </c>
      <c r="C90" t="s">
        <v>148</v>
      </c>
      <c r="D90">
        <v>190</v>
      </c>
      <c r="E90" t="s">
        <v>210</v>
      </c>
      <c r="F90">
        <v>94</v>
      </c>
      <c r="G90">
        <v>39</v>
      </c>
      <c r="H90" t="s">
        <v>16</v>
      </c>
      <c r="I90" s="2" t="s">
        <v>214</v>
      </c>
      <c r="J90" s="2" t="s">
        <v>215</v>
      </c>
      <c r="K90" s="2" t="s">
        <v>216</v>
      </c>
      <c r="L90" t="s">
        <v>20</v>
      </c>
      <c r="M90" t="s">
        <v>21</v>
      </c>
      <c r="N90" t="s">
        <v>47</v>
      </c>
      <c r="AM90" s="1"/>
      <c r="AN90" s="1"/>
    </row>
    <row r="91" spans="1:40" ht="101.5" x14ac:dyDescent="0.35">
      <c r="A91">
        <v>90</v>
      </c>
      <c r="B91" t="s">
        <v>147</v>
      </c>
      <c r="C91" t="s">
        <v>148</v>
      </c>
      <c r="D91">
        <v>190</v>
      </c>
      <c r="E91" t="s">
        <v>64</v>
      </c>
      <c r="F91">
        <v>96</v>
      </c>
      <c r="G91">
        <v>26</v>
      </c>
      <c r="H91" t="s">
        <v>217</v>
      </c>
      <c r="I91" s="2" t="s">
        <v>218</v>
      </c>
      <c r="J91" s="2" t="s">
        <v>219</v>
      </c>
      <c r="K91" s="2" t="s">
        <v>220</v>
      </c>
      <c r="L91" t="s">
        <v>20</v>
      </c>
      <c r="M91" t="s">
        <v>21</v>
      </c>
      <c r="N91" t="s">
        <v>183</v>
      </c>
      <c r="P91" t="s">
        <v>596</v>
      </c>
      <c r="AM91" s="1"/>
      <c r="AN91" s="1"/>
    </row>
    <row r="92" spans="1:40" ht="87" x14ac:dyDescent="0.35">
      <c r="A92">
        <v>91</v>
      </c>
      <c r="B92" t="s">
        <v>147</v>
      </c>
      <c r="C92" t="s">
        <v>148</v>
      </c>
      <c r="D92">
        <v>190</v>
      </c>
      <c r="E92" t="s">
        <v>221</v>
      </c>
      <c r="F92">
        <v>97</v>
      </c>
      <c r="G92">
        <v>41</v>
      </c>
      <c r="H92" t="s">
        <v>16</v>
      </c>
      <c r="I92" s="2" t="s">
        <v>222</v>
      </c>
      <c r="J92" s="2" t="s">
        <v>223</v>
      </c>
      <c r="K92" s="2" t="s">
        <v>19</v>
      </c>
      <c r="L92" t="s">
        <v>20</v>
      </c>
      <c r="M92" t="s">
        <v>21</v>
      </c>
      <c r="N92" t="s">
        <v>224</v>
      </c>
      <c r="P92" t="s">
        <v>596</v>
      </c>
      <c r="AM92" s="1"/>
      <c r="AN92" s="1"/>
    </row>
    <row r="93" spans="1:40" ht="72.5" x14ac:dyDescent="0.35">
      <c r="A93">
        <v>92</v>
      </c>
      <c r="B93" t="s">
        <v>147</v>
      </c>
      <c r="C93" t="s">
        <v>148</v>
      </c>
      <c r="D93">
        <v>190</v>
      </c>
      <c r="E93" t="s">
        <v>70</v>
      </c>
      <c r="F93">
        <v>101</v>
      </c>
      <c r="G93">
        <v>10</v>
      </c>
      <c r="H93" t="s">
        <v>121</v>
      </c>
      <c r="I93" s="2" t="s">
        <v>225</v>
      </c>
      <c r="J93" s="2" t="s">
        <v>226</v>
      </c>
      <c r="K93" s="2" t="s">
        <v>19</v>
      </c>
      <c r="L93" t="s">
        <v>20</v>
      </c>
      <c r="M93" t="s">
        <v>21</v>
      </c>
      <c r="N93" t="s">
        <v>74</v>
      </c>
      <c r="AM93" s="1"/>
      <c r="AN93" s="1"/>
    </row>
    <row r="94" spans="1:40" ht="174" x14ac:dyDescent="0.35">
      <c r="A94">
        <v>93</v>
      </c>
      <c r="B94" t="s">
        <v>147</v>
      </c>
      <c r="C94" t="s">
        <v>148</v>
      </c>
      <c r="D94">
        <v>190</v>
      </c>
      <c r="E94" t="s">
        <v>70</v>
      </c>
      <c r="F94">
        <v>101</v>
      </c>
      <c r="G94">
        <v>23</v>
      </c>
      <c r="H94" t="s">
        <v>16</v>
      </c>
      <c r="I94" s="2" t="s">
        <v>227</v>
      </c>
      <c r="J94" s="2" t="s">
        <v>228</v>
      </c>
      <c r="K94" s="2" t="s">
        <v>229</v>
      </c>
      <c r="L94" t="s">
        <v>20</v>
      </c>
      <c r="M94" t="s">
        <v>21</v>
      </c>
      <c r="N94" t="s">
        <v>47</v>
      </c>
      <c r="AM94" s="1"/>
      <c r="AN94" s="1"/>
    </row>
    <row r="95" spans="1:40" ht="87" x14ac:dyDescent="0.35">
      <c r="A95">
        <v>94</v>
      </c>
      <c r="B95" t="s">
        <v>147</v>
      </c>
      <c r="C95" t="s">
        <v>148</v>
      </c>
      <c r="D95">
        <v>190</v>
      </c>
      <c r="E95" t="s">
        <v>70</v>
      </c>
      <c r="F95">
        <v>101</v>
      </c>
      <c r="G95">
        <v>38</v>
      </c>
      <c r="H95" t="s">
        <v>16</v>
      </c>
      <c r="I95" s="2" t="s">
        <v>230</v>
      </c>
      <c r="J95" s="2" t="s">
        <v>231</v>
      </c>
      <c r="K95" s="2" t="s">
        <v>19</v>
      </c>
      <c r="L95" t="s">
        <v>20</v>
      </c>
      <c r="M95" t="s">
        <v>21</v>
      </c>
      <c r="N95" t="s">
        <v>63</v>
      </c>
      <c r="AM95" s="1"/>
      <c r="AN95" s="1"/>
    </row>
    <row r="96" spans="1:40" ht="116" x14ac:dyDescent="0.35">
      <c r="A96">
        <v>95</v>
      </c>
      <c r="B96" t="s">
        <v>147</v>
      </c>
      <c r="C96" t="s">
        <v>148</v>
      </c>
      <c r="D96">
        <v>190</v>
      </c>
      <c r="E96" t="s">
        <v>70</v>
      </c>
      <c r="F96">
        <v>101</v>
      </c>
      <c r="G96">
        <v>52</v>
      </c>
      <c r="H96" t="s">
        <v>16</v>
      </c>
      <c r="I96" s="2" t="s">
        <v>232</v>
      </c>
      <c r="J96" s="2" t="s">
        <v>233</v>
      </c>
      <c r="K96" s="2" t="s">
        <v>19</v>
      </c>
      <c r="L96" t="s">
        <v>20</v>
      </c>
      <c r="M96" t="s">
        <v>21</v>
      </c>
      <c r="N96" t="s">
        <v>224</v>
      </c>
      <c r="AM96" s="1"/>
      <c r="AN96" s="1"/>
    </row>
    <row r="97" spans="1:41" ht="29" x14ac:dyDescent="0.35">
      <c r="A97">
        <v>96</v>
      </c>
      <c r="B97" t="s">
        <v>147</v>
      </c>
      <c r="C97" t="s">
        <v>148</v>
      </c>
      <c r="D97">
        <v>190</v>
      </c>
      <c r="E97" t="s">
        <v>76</v>
      </c>
      <c r="F97">
        <v>103</v>
      </c>
      <c r="G97">
        <v>12</v>
      </c>
      <c r="H97" t="s">
        <v>16</v>
      </c>
      <c r="I97" s="2" t="s">
        <v>234</v>
      </c>
      <c r="J97" s="2" t="s">
        <v>235</v>
      </c>
      <c r="K97" s="2" t="s">
        <v>19</v>
      </c>
      <c r="L97" t="s">
        <v>20</v>
      </c>
      <c r="M97" t="s">
        <v>21</v>
      </c>
      <c r="N97" t="s">
        <v>22</v>
      </c>
      <c r="AM97" s="1"/>
      <c r="AN97" s="1"/>
    </row>
    <row r="98" spans="1:41" ht="87" x14ac:dyDescent="0.35">
      <c r="A98">
        <v>97</v>
      </c>
      <c r="B98" t="s">
        <v>147</v>
      </c>
      <c r="C98" t="s">
        <v>148</v>
      </c>
      <c r="D98">
        <v>190</v>
      </c>
      <c r="E98" t="s">
        <v>236</v>
      </c>
      <c r="F98">
        <v>111</v>
      </c>
      <c r="G98">
        <v>9</v>
      </c>
      <c r="H98" t="s">
        <v>16</v>
      </c>
      <c r="I98" s="2" t="s">
        <v>237</v>
      </c>
      <c r="J98" s="2" t="s">
        <v>238</v>
      </c>
      <c r="K98" t="s">
        <v>19</v>
      </c>
      <c r="L98" t="s">
        <v>20</v>
      </c>
      <c r="M98" t="s">
        <v>21</v>
      </c>
      <c r="N98" t="s">
        <v>239</v>
      </c>
      <c r="P98" t="s">
        <v>596</v>
      </c>
      <c r="AM98" s="1"/>
      <c r="AN98" s="1"/>
    </row>
    <row r="99" spans="1:41" ht="72.5" x14ac:dyDescent="0.35">
      <c r="A99">
        <v>98</v>
      </c>
      <c r="B99" t="s">
        <v>147</v>
      </c>
      <c r="C99" t="s">
        <v>148</v>
      </c>
      <c r="D99">
        <v>190</v>
      </c>
      <c r="E99" t="s">
        <v>79</v>
      </c>
      <c r="F99">
        <v>114</v>
      </c>
      <c r="G99">
        <v>22</v>
      </c>
      <c r="H99" t="s">
        <v>16</v>
      </c>
      <c r="I99" s="2" t="s">
        <v>240</v>
      </c>
      <c r="J99" s="2" t="s">
        <v>241</v>
      </c>
      <c r="K99" s="2" t="s">
        <v>19</v>
      </c>
      <c r="L99" t="s">
        <v>20</v>
      </c>
      <c r="M99" t="s">
        <v>21</v>
      </c>
      <c r="N99" t="s">
        <v>47</v>
      </c>
      <c r="AM99" s="1"/>
      <c r="AN99" s="1"/>
    </row>
    <row r="100" spans="1:41" ht="72.5" x14ac:dyDescent="0.35">
      <c r="A100">
        <v>99</v>
      </c>
      <c r="B100" t="s">
        <v>147</v>
      </c>
      <c r="C100" t="s">
        <v>148</v>
      </c>
      <c r="D100">
        <v>190</v>
      </c>
      <c r="E100" t="s">
        <v>79</v>
      </c>
      <c r="F100">
        <v>114</v>
      </c>
      <c r="G100">
        <v>25</v>
      </c>
      <c r="H100" t="s">
        <v>16</v>
      </c>
      <c r="I100" s="2" t="s">
        <v>242</v>
      </c>
      <c r="J100" s="2" t="s">
        <v>243</v>
      </c>
      <c r="K100" s="2" t="s">
        <v>19</v>
      </c>
      <c r="L100" t="s">
        <v>20</v>
      </c>
      <c r="M100" t="s">
        <v>21</v>
      </c>
      <c r="N100" t="s">
        <v>22</v>
      </c>
      <c r="AK100" s="1"/>
      <c r="AM100" s="1"/>
      <c r="AN100" s="1"/>
      <c r="AO100" s="1"/>
    </row>
    <row r="101" spans="1:41" ht="87" x14ac:dyDescent="0.35">
      <c r="A101">
        <v>100</v>
      </c>
      <c r="B101" t="s">
        <v>147</v>
      </c>
      <c r="C101" t="s">
        <v>148</v>
      </c>
      <c r="D101">
        <v>190</v>
      </c>
      <c r="E101" t="s">
        <v>79</v>
      </c>
      <c r="F101">
        <v>114</v>
      </c>
      <c r="G101">
        <v>32</v>
      </c>
      <c r="H101" t="s">
        <v>16</v>
      </c>
      <c r="I101" s="2" t="s">
        <v>244</v>
      </c>
      <c r="J101" s="2" t="s">
        <v>245</v>
      </c>
      <c r="K101" s="2" t="s">
        <v>19</v>
      </c>
      <c r="L101" t="s">
        <v>20</v>
      </c>
      <c r="M101" t="s">
        <v>21</v>
      </c>
      <c r="N101" t="s">
        <v>251</v>
      </c>
      <c r="P101" t="s">
        <v>596</v>
      </c>
      <c r="AK101" s="1"/>
      <c r="AM101" s="1"/>
      <c r="AN101" s="1"/>
      <c r="AO101" s="1"/>
    </row>
    <row r="102" spans="1:41" ht="72.5" x14ac:dyDescent="0.35">
      <c r="A102">
        <v>101</v>
      </c>
      <c r="B102" t="s">
        <v>147</v>
      </c>
      <c r="C102" t="s">
        <v>148</v>
      </c>
      <c r="D102">
        <v>190</v>
      </c>
      <c r="E102" t="s">
        <v>79</v>
      </c>
      <c r="F102">
        <v>114</v>
      </c>
      <c r="G102">
        <v>52</v>
      </c>
      <c r="H102" t="s">
        <v>16</v>
      </c>
      <c r="I102" s="2" t="s">
        <v>246</v>
      </c>
      <c r="J102" s="2" t="s">
        <v>247</v>
      </c>
      <c r="K102" s="2" t="s">
        <v>19</v>
      </c>
      <c r="L102" t="s">
        <v>20</v>
      </c>
      <c r="M102" t="s">
        <v>21</v>
      </c>
      <c r="N102" t="s">
        <v>47</v>
      </c>
      <c r="AK102" s="1"/>
      <c r="AM102" s="1"/>
      <c r="AN102" s="1"/>
      <c r="AO102" s="1"/>
    </row>
    <row r="103" spans="1:41" ht="116" x14ac:dyDescent="0.35">
      <c r="A103">
        <v>102</v>
      </c>
      <c r="B103" t="s">
        <v>147</v>
      </c>
      <c r="C103" t="s">
        <v>148</v>
      </c>
      <c r="D103">
        <v>190</v>
      </c>
      <c r="E103" t="s">
        <v>81</v>
      </c>
      <c r="F103">
        <v>116</v>
      </c>
      <c r="G103">
        <v>11</v>
      </c>
      <c r="H103" t="s">
        <v>16</v>
      </c>
      <c r="I103" s="2" t="s">
        <v>248</v>
      </c>
      <c r="J103" s="2" t="s">
        <v>249</v>
      </c>
      <c r="K103" s="2" t="s">
        <v>250</v>
      </c>
      <c r="L103" t="s">
        <v>20</v>
      </c>
      <c r="M103" t="s">
        <v>21</v>
      </c>
      <c r="N103" t="s">
        <v>251</v>
      </c>
      <c r="P103" t="s">
        <v>596</v>
      </c>
      <c r="AK103" s="1"/>
      <c r="AM103" s="1"/>
      <c r="AN103" s="1"/>
      <c r="AO103" s="1"/>
    </row>
    <row r="104" spans="1:41" ht="116" x14ac:dyDescent="0.35">
      <c r="A104">
        <v>103</v>
      </c>
      <c r="B104" t="s">
        <v>147</v>
      </c>
      <c r="C104" t="s">
        <v>148</v>
      </c>
      <c r="D104">
        <v>190</v>
      </c>
      <c r="E104" t="s">
        <v>252</v>
      </c>
      <c r="F104">
        <v>117</v>
      </c>
      <c r="G104">
        <v>45</v>
      </c>
      <c r="H104" t="s">
        <v>16</v>
      </c>
      <c r="I104" s="2" t="s">
        <v>253</v>
      </c>
      <c r="J104" s="2" t="s">
        <v>254</v>
      </c>
      <c r="K104" s="2" t="s">
        <v>590</v>
      </c>
      <c r="L104" t="s">
        <v>20</v>
      </c>
      <c r="M104" t="s">
        <v>21</v>
      </c>
      <c r="N104" t="s">
        <v>251</v>
      </c>
      <c r="P104" t="s">
        <v>596</v>
      </c>
      <c r="AK104" s="1"/>
      <c r="AM104" s="1"/>
      <c r="AN104" s="1"/>
      <c r="AO104" s="1"/>
    </row>
    <row r="105" spans="1:41" ht="58" x14ac:dyDescent="0.35">
      <c r="A105">
        <v>104</v>
      </c>
      <c r="B105" t="s">
        <v>147</v>
      </c>
      <c r="C105" t="s">
        <v>148</v>
      </c>
      <c r="D105">
        <v>190</v>
      </c>
      <c r="E105" t="s">
        <v>87</v>
      </c>
      <c r="F105">
        <v>124</v>
      </c>
      <c r="G105">
        <v>30</v>
      </c>
      <c r="H105" t="s">
        <v>121</v>
      </c>
      <c r="I105" s="2" t="s">
        <v>255</v>
      </c>
      <c r="J105" s="2" t="s">
        <v>256</v>
      </c>
      <c r="K105" t="s">
        <v>19</v>
      </c>
      <c r="L105" t="s">
        <v>20</v>
      </c>
      <c r="M105" t="s">
        <v>21</v>
      </c>
      <c r="N105" t="s">
        <v>257</v>
      </c>
      <c r="P105" t="s">
        <v>596</v>
      </c>
      <c r="AK105" s="1"/>
      <c r="AM105" s="1"/>
      <c r="AN105" s="1"/>
      <c r="AO105" s="1"/>
    </row>
    <row r="106" spans="1:41" x14ac:dyDescent="0.35">
      <c r="A106">
        <v>105</v>
      </c>
      <c r="B106" t="s">
        <v>147</v>
      </c>
      <c r="C106" t="s">
        <v>148</v>
      </c>
      <c r="D106">
        <v>190</v>
      </c>
      <c r="E106" t="s">
        <v>258</v>
      </c>
      <c r="F106">
        <v>144</v>
      </c>
      <c r="G106">
        <v>38</v>
      </c>
      <c r="H106" t="s">
        <v>217</v>
      </c>
      <c r="I106" s="2" t="s">
        <v>259</v>
      </c>
      <c r="J106" s="2" t="s">
        <v>260</v>
      </c>
      <c r="K106" t="s">
        <v>19</v>
      </c>
      <c r="L106" t="s">
        <v>20</v>
      </c>
      <c r="M106" t="s">
        <v>21</v>
      </c>
      <c r="N106" t="s">
        <v>47</v>
      </c>
      <c r="P106" t="s">
        <v>596</v>
      </c>
      <c r="AK106" s="1"/>
      <c r="AM106" s="1"/>
      <c r="AN106" s="1"/>
      <c r="AO106" s="1"/>
    </row>
    <row r="107" spans="1:41" x14ac:dyDescent="0.35">
      <c r="A107">
        <v>106</v>
      </c>
      <c r="B107" t="s">
        <v>147</v>
      </c>
      <c r="C107" t="s">
        <v>148</v>
      </c>
      <c r="D107">
        <v>190</v>
      </c>
      <c r="E107" t="s">
        <v>261</v>
      </c>
      <c r="F107">
        <v>145</v>
      </c>
      <c r="G107">
        <v>13</v>
      </c>
      <c r="H107" t="s">
        <v>16</v>
      </c>
      <c r="I107" s="2" t="s">
        <v>262</v>
      </c>
      <c r="J107" s="2" t="s">
        <v>263</v>
      </c>
      <c r="K107" s="2" t="s">
        <v>19</v>
      </c>
      <c r="L107" t="s">
        <v>20</v>
      </c>
      <c r="M107" t="s">
        <v>21</v>
      </c>
      <c r="N107" t="s">
        <v>22</v>
      </c>
      <c r="AK107" s="1"/>
      <c r="AM107" s="1"/>
      <c r="AN107" s="1"/>
      <c r="AO107" s="1"/>
    </row>
    <row r="108" spans="1:41" ht="348" x14ac:dyDescent="0.35">
      <c r="A108">
        <v>107</v>
      </c>
      <c r="B108" t="s">
        <v>147</v>
      </c>
      <c r="C108" t="s">
        <v>148</v>
      </c>
      <c r="D108">
        <v>190</v>
      </c>
      <c r="E108" t="s">
        <v>264</v>
      </c>
      <c r="F108">
        <v>145</v>
      </c>
      <c r="G108">
        <v>51</v>
      </c>
      <c r="H108" t="s">
        <v>16</v>
      </c>
      <c r="I108" s="2" t="s">
        <v>265</v>
      </c>
      <c r="J108" s="2" t="s">
        <v>266</v>
      </c>
      <c r="K108" s="2" t="s">
        <v>591</v>
      </c>
      <c r="L108" t="s">
        <v>20</v>
      </c>
      <c r="M108" t="s">
        <v>21</v>
      </c>
      <c r="N108" t="s">
        <v>251</v>
      </c>
      <c r="P108" t="s">
        <v>596</v>
      </c>
      <c r="AK108" s="1"/>
      <c r="AM108" s="1"/>
      <c r="AN108" s="1"/>
      <c r="AO108" s="1"/>
    </row>
    <row r="109" spans="1:41" x14ac:dyDescent="0.35">
      <c r="A109">
        <v>108</v>
      </c>
      <c r="B109" t="s">
        <v>147</v>
      </c>
      <c r="C109" t="s">
        <v>148</v>
      </c>
      <c r="D109">
        <v>190</v>
      </c>
      <c r="E109" t="s">
        <v>267</v>
      </c>
      <c r="F109">
        <v>149</v>
      </c>
      <c r="G109">
        <v>20</v>
      </c>
      <c r="H109" t="s">
        <v>16</v>
      </c>
      <c r="I109" s="2" t="s">
        <v>268</v>
      </c>
      <c r="J109" s="2" t="s">
        <v>269</v>
      </c>
      <c r="K109" s="2" t="s">
        <v>19</v>
      </c>
      <c r="L109" t="s">
        <v>20</v>
      </c>
      <c r="M109" t="s">
        <v>21</v>
      </c>
      <c r="N109" t="s">
        <v>22</v>
      </c>
      <c r="AK109" s="1"/>
      <c r="AM109" s="1"/>
      <c r="AN109" s="1"/>
      <c r="AO109" s="1"/>
    </row>
    <row r="110" spans="1:41" ht="246.5" x14ac:dyDescent="0.35">
      <c r="A110">
        <v>109</v>
      </c>
      <c r="B110" t="s">
        <v>147</v>
      </c>
      <c r="C110" t="s">
        <v>148</v>
      </c>
      <c r="D110">
        <v>190</v>
      </c>
      <c r="E110" t="s">
        <v>270</v>
      </c>
      <c r="F110">
        <v>149</v>
      </c>
      <c r="G110">
        <v>38</v>
      </c>
      <c r="H110" t="s">
        <v>16</v>
      </c>
      <c r="I110" s="2" t="s">
        <v>271</v>
      </c>
      <c r="J110" s="2" t="s">
        <v>272</v>
      </c>
      <c r="K110" s="2" t="s">
        <v>273</v>
      </c>
      <c r="L110" t="s">
        <v>20</v>
      </c>
      <c r="M110" t="s">
        <v>21</v>
      </c>
      <c r="N110" t="s">
        <v>74</v>
      </c>
      <c r="AK110" s="1"/>
      <c r="AM110" s="1"/>
      <c r="AN110" s="1"/>
      <c r="AO110" s="1"/>
    </row>
    <row r="111" spans="1:41" ht="43.5" x14ac:dyDescent="0.35">
      <c r="A111">
        <v>110</v>
      </c>
      <c r="B111" t="s">
        <v>147</v>
      </c>
      <c r="C111" t="s">
        <v>148</v>
      </c>
      <c r="D111">
        <v>190</v>
      </c>
      <c r="E111" t="s">
        <v>270</v>
      </c>
      <c r="F111">
        <v>149</v>
      </c>
      <c r="G111">
        <v>43</v>
      </c>
      <c r="H111" t="s">
        <v>16</v>
      </c>
      <c r="I111" s="2" t="s">
        <v>274</v>
      </c>
      <c r="J111" s="2" t="s">
        <v>275</v>
      </c>
      <c r="K111" s="2" t="s">
        <v>276</v>
      </c>
      <c r="L111" t="s">
        <v>20</v>
      </c>
      <c r="M111" t="s">
        <v>21</v>
      </c>
      <c r="N111" t="s">
        <v>74</v>
      </c>
      <c r="AK111" s="1"/>
      <c r="AM111" s="1"/>
      <c r="AN111" s="1"/>
      <c r="AO111" s="1"/>
    </row>
    <row r="112" spans="1:41" ht="29" x14ac:dyDescent="0.35">
      <c r="A112">
        <v>111</v>
      </c>
      <c r="B112" t="s">
        <v>147</v>
      </c>
      <c r="C112" t="s">
        <v>148</v>
      </c>
      <c r="D112" t="s">
        <v>115</v>
      </c>
      <c r="E112" t="s">
        <v>116</v>
      </c>
      <c r="F112">
        <v>150</v>
      </c>
      <c r="G112">
        <v>35</v>
      </c>
      <c r="H112" t="s">
        <v>16</v>
      </c>
      <c r="I112" s="2" t="s">
        <v>277</v>
      </c>
      <c r="J112" s="2" t="s">
        <v>278</v>
      </c>
      <c r="K112" s="2" t="s">
        <v>19</v>
      </c>
      <c r="L112" t="s">
        <v>20</v>
      </c>
      <c r="M112" t="s">
        <v>21</v>
      </c>
      <c r="N112" t="s">
        <v>22</v>
      </c>
      <c r="AK112" s="1"/>
      <c r="AM112" s="1"/>
      <c r="AN112" s="1"/>
      <c r="AO112" s="1"/>
    </row>
    <row r="113" spans="1:41" ht="58" x14ac:dyDescent="0.35">
      <c r="A113">
        <v>112</v>
      </c>
      <c r="B113" t="s">
        <v>147</v>
      </c>
      <c r="C113" t="s">
        <v>148</v>
      </c>
      <c r="D113" t="s">
        <v>119</v>
      </c>
      <c r="E113" t="s">
        <v>279</v>
      </c>
      <c r="F113">
        <v>153</v>
      </c>
      <c r="G113">
        <v>8</v>
      </c>
      <c r="H113" t="s">
        <v>16</v>
      </c>
      <c r="I113" s="2" t="s">
        <v>280</v>
      </c>
      <c r="J113" s="2" t="s">
        <v>281</v>
      </c>
      <c r="K113" s="2" t="s">
        <v>19</v>
      </c>
      <c r="L113" t="s">
        <v>20</v>
      </c>
      <c r="M113" t="s">
        <v>21</v>
      </c>
      <c r="N113" t="s">
        <v>124</v>
      </c>
      <c r="P113" t="s">
        <v>596</v>
      </c>
      <c r="AK113" s="1"/>
      <c r="AM113" s="1"/>
      <c r="AN113" s="1"/>
      <c r="AO113" s="1"/>
    </row>
    <row r="114" spans="1:41" ht="174" x14ac:dyDescent="0.35">
      <c r="A114">
        <v>113</v>
      </c>
      <c r="B114" t="s">
        <v>147</v>
      </c>
      <c r="C114" t="s">
        <v>148</v>
      </c>
      <c r="D114" t="s">
        <v>119</v>
      </c>
      <c r="E114" t="s">
        <v>282</v>
      </c>
      <c r="F114">
        <v>153</v>
      </c>
      <c r="G114">
        <v>40</v>
      </c>
      <c r="H114" t="s">
        <v>16</v>
      </c>
      <c r="I114" s="2" t="s">
        <v>283</v>
      </c>
      <c r="J114" s="2" t="s">
        <v>592</v>
      </c>
      <c r="K114" s="2" t="s">
        <v>593</v>
      </c>
      <c r="L114" t="s">
        <v>20</v>
      </c>
      <c r="M114" t="s">
        <v>21</v>
      </c>
      <c r="N114" t="s">
        <v>251</v>
      </c>
      <c r="P114" t="s">
        <v>596</v>
      </c>
      <c r="AK114" s="1"/>
      <c r="AM114" s="1"/>
      <c r="AN114" s="1"/>
      <c r="AO114" s="1"/>
    </row>
    <row r="115" spans="1:41" ht="174" x14ac:dyDescent="0.35">
      <c r="A115">
        <v>114</v>
      </c>
      <c r="B115" t="s">
        <v>147</v>
      </c>
      <c r="C115" t="s">
        <v>148</v>
      </c>
      <c r="D115" t="s">
        <v>119</v>
      </c>
      <c r="E115" t="s">
        <v>131</v>
      </c>
      <c r="F115">
        <v>157</v>
      </c>
      <c r="G115">
        <v>1</v>
      </c>
      <c r="H115" t="s">
        <v>121</v>
      </c>
      <c r="I115" s="2" t="s">
        <v>284</v>
      </c>
      <c r="J115" s="2" t="s">
        <v>285</v>
      </c>
      <c r="K115" s="2" t="s">
        <v>286</v>
      </c>
      <c r="L115" t="s">
        <v>20</v>
      </c>
      <c r="M115" t="s">
        <v>21</v>
      </c>
      <c r="N115" t="s">
        <v>124</v>
      </c>
      <c r="AM115" s="1"/>
      <c r="AN115" s="1"/>
    </row>
    <row r="116" spans="1:41" ht="43.5" x14ac:dyDescent="0.35">
      <c r="A116">
        <v>115</v>
      </c>
      <c r="B116" t="s">
        <v>147</v>
      </c>
      <c r="C116" t="s">
        <v>148</v>
      </c>
      <c r="D116" t="s">
        <v>119</v>
      </c>
      <c r="E116" t="s">
        <v>140</v>
      </c>
      <c r="F116">
        <v>159</v>
      </c>
      <c r="G116">
        <v>39</v>
      </c>
      <c r="H116" t="s">
        <v>121</v>
      </c>
      <c r="I116" s="2" t="s">
        <v>287</v>
      </c>
      <c r="J116" s="2" t="s">
        <v>288</v>
      </c>
      <c r="K116" s="2" t="s">
        <v>583</v>
      </c>
      <c r="L116" t="s">
        <v>20</v>
      </c>
      <c r="M116" t="s">
        <v>21</v>
      </c>
      <c r="N116" t="s">
        <v>124</v>
      </c>
      <c r="P116" t="s">
        <v>596</v>
      </c>
      <c r="AM116" s="1"/>
      <c r="AN116" s="1"/>
    </row>
    <row r="117" spans="1:41" ht="188.5" x14ac:dyDescent="0.35">
      <c r="A117">
        <v>116</v>
      </c>
      <c r="B117" t="s">
        <v>289</v>
      </c>
      <c r="C117" t="s">
        <v>290</v>
      </c>
      <c r="D117">
        <v>190</v>
      </c>
      <c r="E117" t="s">
        <v>176</v>
      </c>
      <c r="F117">
        <v>61</v>
      </c>
      <c r="G117">
        <v>32</v>
      </c>
      <c r="H117" t="s">
        <v>16</v>
      </c>
      <c r="I117" s="2" t="s">
        <v>291</v>
      </c>
      <c r="J117" s="2" t="s">
        <v>292</v>
      </c>
      <c r="K117" s="2" t="s">
        <v>293</v>
      </c>
      <c r="L117" t="s">
        <v>20</v>
      </c>
      <c r="M117" t="s">
        <v>21</v>
      </c>
      <c r="N117" t="s">
        <v>22</v>
      </c>
      <c r="AM117" s="1"/>
      <c r="AN117" s="1"/>
    </row>
    <row r="118" spans="1:41" ht="58" x14ac:dyDescent="0.35">
      <c r="A118">
        <v>117</v>
      </c>
      <c r="B118" t="s">
        <v>294</v>
      </c>
      <c r="C118" t="s">
        <v>295</v>
      </c>
      <c r="D118">
        <v>30</v>
      </c>
      <c r="E118" t="s">
        <v>296</v>
      </c>
      <c r="F118">
        <v>25</v>
      </c>
      <c r="G118">
        <v>1</v>
      </c>
      <c r="H118" t="s">
        <v>217</v>
      </c>
      <c r="I118" s="2" t="s">
        <v>297</v>
      </c>
      <c r="J118" s="2" t="s">
        <v>298</v>
      </c>
      <c r="K118" s="2" t="s">
        <v>19</v>
      </c>
      <c r="L118" t="s">
        <v>20</v>
      </c>
      <c r="M118" t="s">
        <v>21</v>
      </c>
      <c r="N118" t="s">
        <v>124</v>
      </c>
      <c r="AM118" s="1"/>
      <c r="AN118" s="1"/>
    </row>
    <row r="119" spans="1:41" ht="72.5" x14ac:dyDescent="0.35">
      <c r="A119">
        <v>118</v>
      </c>
      <c r="B119" t="s">
        <v>294</v>
      </c>
      <c r="C119" t="s">
        <v>295</v>
      </c>
      <c r="D119">
        <v>30</v>
      </c>
      <c r="E119" t="s">
        <v>299</v>
      </c>
      <c r="F119">
        <v>26</v>
      </c>
      <c r="G119">
        <v>43</v>
      </c>
      <c r="H119" t="s">
        <v>16</v>
      </c>
      <c r="I119" s="2" t="s">
        <v>300</v>
      </c>
      <c r="J119" s="2" t="s">
        <v>545</v>
      </c>
      <c r="K119" s="2" t="s">
        <v>19</v>
      </c>
      <c r="L119" t="s">
        <v>20</v>
      </c>
      <c r="M119" t="s">
        <v>21</v>
      </c>
      <c r="N119" t="s">
        <v>47</v>
      </c>
      <c r="AM119" s="1"/>
      <c r="AN119" s="1"/>
    </row>
    <row r="120" spans="1:41" ht="72.5" x14ac:dyDescent="0.35">
      <c r="A120">
        <v>119</v>
      </c>
      <c r="B120" t="s">
        <v>294</v>
      </c>
      <c r="C120" t="s">
        <v>295</v>
      </c>
      <c r="D120">
        <v>30</v>
      </c>
      <c r="E120" t="s">
        <v>301</v>
      </c>
      <c r="F120">
        <v>27</v>
      </c>
      <c r="G120">
        <v>19</v>
      </c>
      <c r="H120" t="s">
        <v>217</v>
      </c>
      <c r="I120" s="2" t="s">
        <v>302</v>
      </c>
      <c r="J120" s="2" t="s">
        <v>303</v>
      </c>
      <c r="K120" s="2" t="s">
        <v>576</v>
      </c>
      <c r="L120" t="s">
        <v>20</v>
      </c>
      <c r="M120" t="s">
        <v>21</v>
      </c>
      <c r="N120" t="s">
        <v>124</v>
      </c>
      <c r="P120" t="s">
        <v>596</v>
      </c>
      <c r="AM120" s="1"/>
      <c r="AN120" s="1"/>
    </row>
    <row r="121" spans="1:41" ht="58" x14ac:dyDescent="0.35">
      <c r="A121">
        <v>120</v>
      </c>
      <c r="B121" t="s">
        <v>294</v>
      </c>
      <c r="C121" t="s">
        <v>295</v>
      </c>
      <c r="D121">
        <v>30</v>
      </c>
      <c r="E121" t="s">
        <v>304</v>
      </c>
      <c r="F121">
        <v>28</v>
      </c>
      <c r="G121">
        <v>8</v>
      </c>
      <c r="H121" t="s">
        <v>121</v>
      </c>
      <c r="I121" s="2" t="s">
        <v>305</v>
      </c>
      <c r="J121" s="2" t="s">
        <v>546</v>
      </c>
      <c r="K121" s="2" t="s">
        <v>19</v>
      </c>
      <c r="L121" t="s">
        <v>20</v>
      </c>
      <c r="M121" t="s">
        <v>21</v>
      </c>
      <c r="N121" t="s">
        <v>22</v>
      </c>
      <c r="AM121" s="1"/>
      <c r="AN121" s="1"/>
    </row>
    <row r="122" spans="1:41" ht="58" x14ac:dyDescent="0.35">
      <c r="A122">
        <v>121</v>
      </c>
      <c r="B122" t="s">
        <v>294</v>
      </c>
      <c r="C122" t="s">
        <v>295</v>
      </c>
      <c r="D122">
        <v>30</v>
      </c>
      <c r="E122" t="s">
        <v>306</v>
      </c>
      <c r="F122">
        <v>28</v>
      </c>
      <c r="G122">
        <v>18</v>
      </c>
      <c r="H122" t="s">
        <v>121</v>
      </c>
      <c r="I122" s="2" t="s">
        <v>307</v>
      </c>
      <c r="J122" s="2" t="s">
        <v>546</v>
      </c>
      <c r="K122" s="2" t="s">
        <v>19</v>
      </c>
      <c r="L122" t="s">
        <v>20</v>
      </c>
      <c r="M122" t="s">
        <v>21</v>
      </c>
      <c r="N122" t="s">
        <v>22</v>
      </c>
      <c r="AM122" s="1"/>
      <c r="AN122" s="1"/>
    </row>
    <row r="123" spans="1:41" ht="58" x14ac:dyDescent="0.35">
      <c r="A123">
        <v>122</v>
      </c>
      <c r="B123" t="s">
        <v>294</v>
      </c>
      <c r="C123" t="s">
        <v>295</v>
      </c>
      <c r="D123">
        <v>30</v>
      </c>
      <c r="E123" t="s">
        <v>308</v>
      </c>
      <c r="F123">
        <v>28</v>
      </c>
      <c r="G123">
        <v>28</v>
      </c>
      <c r="H123" t="s">
        <v>121</v>
      </c>
      <c r="I123" s="2" t="s">
        <v>309</v>
      </c>
      <c r="J123" s="2" t="s">
        <v>546</v>
      </c>
      <c r="K123" s="2" t="s">
        <v>19</v>
      </c>
      <c r="L123" t="s">
        <v>20</v>
      </c>
      <c r="M123" t="s">
        <v>21</v>
      </c>
      <c r="N123" t="s">
        <v>22</v>
      </c>
      <c r="AM123" s="1"/>
      <c r="AN123" s="1"/>
    </row>
    <row r="124" spans="1:41" ht="58" x14ac:dyDescent="0.35">
      <c r="A124">
        <v>123</v>
      </c>
      <c r="B124" t="s">
        <v>294</v>
      </c>
      <c r="C124" t="s">
        <v>295</v>
      </c>
      <c r="D124">
        <v>30</v>
      </c>
      <c r="E124" t="s">
        <v>36</v>
      </c>
      <c r="F124">
        <v>29</v>
      </c>
      <c r="G124">
        <v>29</v>
      </c>
      <c r="H124" t="s">
        <v>310</v>
      </c>
      <c r="I124" s="2" t="s">
        <v>311</v>
      </c>
      <c r="J124" s="2" t="s">
        <v>547</v>
      </c>
      <c r="K124" s="2" t="s">
        <v>19</v>
      </c>
      <c r="L124" t="s">
        <v>20</v>
      </c>
      <c r="M124" t="s">
        <v>21</v>
      </c>
      <c r="N124" t="s">
        <v>22</v>
      </c>
      <c r="AM124" s="1"/>
      <c r="AN124" s="1"/>
    </row>
    <row r="125" spans="1:41" ht="58" x14ac:dyDescent="0.35">
      <c r="A125">
        <v>124</v>
      </c>
      <c r="B125" t="s">
        <v>294</v>
      </c>
      <c r="C125" t="s">
        <v>295</v>
      </c>
      <c r="D125">
        <v>45</v>
      </c>
      <c r="E125" t="s">
        <v>39</v>
      </c>
      <c r="F125">
        <v>33</v>
      </c>
      <c r="G125">
        <v>41</v>
      </c>
      <c r="H125" t="s">
        <v>16</v>
      </c>
      <c r="I125" s="2" t="s">
        <v>312</v>
      </c>
      <c r="J125" s="2" t="s">
        <v>548</v>
      </c>
      <c r="K125" s="2" t="s">
        <v>157</v>
      </c>
      <c r="L125" t="s">
        <v>20</v>
      </c>
      <c r="M125" t="s">
        <v>21</v>
      </c>
      <c r="N125" t="s">
        <v>22</v>
      </c>
      <c r="AM125" s="1"/>
      <c r="AN125" s="1"/>
    </row>
    <row r="126" spans="1:41" ht="72.5" x14ac:dyDescent="0.35">
      <c r="A126">
        <v>125</v>
      </c>
      <c r="B126" t="s">
        <v>294</v>
      </c>
      <c r="C126" t="s">
        <v>295</v>
      </c>
      <c r="D126">
        <v>45</v>
      </c>
      <c r="E126" t="s">
        <v>167</v>
      </c>
      <c r="F126">
        <v>40</v>
      </c>
      <c r="G126">
        <v>13</v>
      </c>
      <c r="H126" t="s">
        <v>217</v>
      </c>
      <c r="I126" s="2" t="s">
        <v>302</v>
      </c>
      <c r="J126" s="2" t="s">
        <v>313</v>
      </c>
      <c r="K126" s="2" t="s">
        <v>576</v>
      </c>
      <c r="L126" t="s">
        <v>20</v>
      </c>
      <c r="M126" t="s">
        <v>21</v>
      </c>
      <c r="N126" t="s">
        <v>124</v>
      </c>
      <c r="P126" t="s">
        <v>596</v>
      </c>
      <c r="AM126" s="1"/>
      <c r="AN126" s="1"/>
    </row>
    <row r="127" spans="1:41" ht="58" x14ac:dyDescent="0.35">
      <c r="A127">
        <v>126</v>
      </c>
      <c r="B127" t="s">
        <v>294</v>
      </c>
      <c r="C127" t="s">
        <v>295</v>
      </c>
      <c r="D127">
        <v>45</v>
      </c>
      <c r="E127" t="s">
        <v>48</v>
      </c>
      <c r="F127">
        <v>40</v>
      </c>
      <c r="G127">
        <v>21</v>
      </c>
      <c r="H127" t="s">
        <v>310</v>
      </c>
      <c r="I127" s="2" t="s">
        <v>314</v>
      </c>
      <c r="J127" s="2" t="s">
        <v>549</v>
      </c>
      <c r="K127" s="2" t="s">
        <v>19</v>
      </c>
      <c r="L127" t="s">
        <v>20</v>
      </c>
      <c r="M127" t="s">
        <v>21</v>
      </c>
      <c r="N127" t="s">
        <v>22</v>
      </c>
      <c r="AM127" s="1"/>
      <c r="AN127" s="1"/>
    </row>
    <row r="128" spans="1:41" ht="87" x14ac:dyDescent="0.35">
      <c r="A128">
        <v>127</v>
      </c>
      <c r="B128" t="s">
        <v>294</v>
      </c>
      <c r="C128" t="s">
        <v>295</v>
      </c>
      <c r="D128">
        <v>45</v>
      </c>
      <c r="E128" t="s">
        <v>51</v>
      </c>
      <c r="F128">
        <v>40</v>
      </c>
      <c r="G128">
        <v>37</v>
      </c>
      <c r="H128" t="s">
        <v>16</v>
      </c>
      <c r="I128" s="2" t="s">
        <v>550</v>
      </c>
      <c r="J128" s="2" t="s">
        <v>551</v>
      </c>
      <c r="K128" s="2" t="s">
        <v>315</v>
      </c>
      <c r="L128" t="s">
        <v>20</v>
      </c>
      <c r="M128" t="s">
        <v>21</v>
      </c>
      <c r="N128" t="s">
        <v>22</v>
      </c>
      <c r="AM128" s="1"/>
      <c r="AN128" s="1"/>
    </row>
    <row r="129" spans="1:40" ht="87" x14ac:dyDescent="0.35">
      <c r="A129">
        <v>128</v>
      </c>
      <c r="B129" t="s">
        <v>294</v>
      </c>
      <c r="C129" t="s">
        <v>295</v>
      </c>
      <c r="D129">
        <v>45</v>
      </c>
      <c r="E129" t="s">
        <v>316</v>
      </c>
      <c r="F129">
        <v>42</v>
      </c>
      <c r="G129">
        <v>11</v>
      </c>
      <c r="H129" t="s">
        <v>16</v>
      </c>
      <c r="I129" s="2" t="s">
        <v>552</v>
      </c>
      <c r="J129" s="2" t="s">
        <v>553</v>
      </c>
      <c r="K129" s="2" t="s">
        <v>19</v>
      </c>
      <c r="L129" t="s">
        <v>20</v>
      </c>
      <c r="M129" t="s">
        <v>21</v>
      </c>
      <c r="N129" t="s">
        <v>124</v>
      </c>
      <c r="AM129" s="1"/>
      <c r="AN129" s="1"/>
    </row>
    <row r="130" spans="1:40" ht="87" x14ac:dyDescent="0.35">
      <c r="A130">
        <v>129</v>
      </c>
      <c r="B130" t="s">
        <v>294</v>
      </c>
      <c r="C130" t="s">
        <v>295</v>
      </c>
      <c r="D130">
        <v>45</v>
      </c>
      <c r="E130" t="s">
        <v>317</v>
      </c>
      <c r="F130">
        <v>42</v>
      </c>
      <c r="G130">
        <v>31</v>
      </c>
      <c r="H130" t="s">
        <v>16</v>
      </c>
      <c r="I130" s="2" t="s">
        <v>552</v>
      </c>
      <c r="J130" s="2" t="s">
        <v>554</v>
      </c>
      <c r="K130" s="2" t="s">
        <v>318</v>
      </c>
      <c r="L130" t="s">
        <v>20</v>
      </c>
      <c r="M130" t="s">
        <v>21</v>
      </c>
      <c r="N130" t="s">
        <v>124</v>
      </c>
      <c r="AM130" s="1"/>
      <c r="AN130" s="1"/>
    </row>
    <row r="131" spans="1:40" ht="87" x14ac:dyDescent="0.35">
      <c r="A131">
        <v>130</v>
      </c>
      <c r="B131" t="s">
        <v>294</v>
      </c>
      <c r="C131" t="s">
        <v>295</v>
      </c>
      <c r="D131">
        <v>45</v>
      </c>
      <c r="E131" t="s">
        <v>53</v>
      </c>
      <c r="F131">
        <v>43</v>
      </c>
      <c r="G131">
        <v>11</v>
      </c>
      <c r="H131" t="s">
        <v>16</v>
      </c>
      <c r="I131" s="2" t="s">
        <v>319</v>
      </c>
      <c r="J131" s="2" t="s">
        <v>555</v>
      </c>
      <c r="K131" s="2" t="s">
        <v>19</v>
      </c>
      <c r="L131" t="s">
        <v>20</v>
      </c>
      <c r="M131" t="s">
        <v>21</v>
      </c>
      <c r="N131" t="s">
        <v>124</v>
      </c>
      <c r="AM131" s="1"/>
      <c r="AN131" s="1"/>
    </row>
    <row r="132" spans="1:40" ht="43.5" x14ac:dyDescent="0.35">
      <c r="A132">
        <v>131</v>
      </c>
      <c r="B132" t="s">
        <v>294</v>
      </c>
      <c r="C132" t="s">
        <v>295</v>
      </c>
      <c r="D132">
        <v>98</v>
      </c>
      <c r="E132" t="s">
        <v>320</v>
      </c>
      <c r="F132">
        <v>47</v>
      </c>
      <c r="G132">
        <v>10</v>
      </c>
      <c r="H132" t="s">
        <v>16</v>
      </c>
      <c r="I132" s="2" t="s">
        <v>321</v>
      </c>
      <c r="J132" s="2" t="s">
        <v>322</v>
      </c>
      <c r="K132" s="2" t="s">
        <v>576</v>
      </c>
      <c r="L132" t="s">
        <v>20</v>
      </c>
      <c r="M132" t="s">
        <v>21</v>
      </c>
      <c r="N132" t="s">
        <v>47</v>
      </c>
      <c r="P132" t="s">
        <v>596</v>
      </c>
      <c r="AM132" s="1"/>
      <c r="AN132" s="1"/>
    </row>
    <row r="133" spans="1:40" ht="203" x14ac:dyDescent="0.35">
      <c r="A133">
        <v>132</v>
      </c>
      <c r="B133" t="s">
        <v>294</v>
      </c>
      <c r="C133" t="s">
        <v>295</v>
      </c>
      <c r="D133">
        <v>104</v>
      </c>
      <c r="E133" t="s">
        <v>323</v>
      </c>
      <c r="F133">
        <v>49</v>
      </c>
      <c r="G133">
        <v>10</v>
      </c>
      <c r="H133" t="s">
        <v>16</v>
      </c>
      <c r="I133" s="2" t="s">
        <v>324</v>
      </c>
      <c r="J133" s="2" t="s">
        <v>325</v>
      </c>
      <c r="K133" s="2" t="s">
        <v>326</v>
      </c>
      <c r="L133" t="s">
        <v>20</v>
      </c>
      <c r="M133" t="s">
        <v>21</v>
      </c>
      <c r="N133" t="s">
        <v>103</v>
      </c>
      <c r="P133" t="s">
        <v>596</v>
      </c>
      <c r="AM133" s="1"/>
      <c r="AN133" s="1"/>
    </row>
    <row r="134" spans="1:40" ht="130.5" x14ac:dyDescent="0.35">
      <c r="A134">
        <v>133</v>
      </c>
      <c r="B134" t="s">
        <v>294</v>
      </c>
      <c r="C134" t="s">
        <v>295</v>
      </c>
      <c r="D134">
        <v>190</v>
      </c>
      <c r="E134">
        <v>190.1</v>
      </c>
      <c r="F134">
        <v>55</v>
      </c>
      <c r="G134">
        <v>10</v>
      </c>
      <c r="H134" t="s">
        <v>16</v>
      </c>
      <c r="I134" s="2" t="s">
        <v>327</v>
      </c>
      <c r="J134" s="2" t="s">
        <v>556</v>
      </c>
      <c r="K134" s="2" t="s">
        <v>19</v>
      </c>
      <c r="L134" t="s">
        <v>20</v>
      </c>
      <c r="M134" t="s">
        <v>21</v>
      </c>
      <c r="N134" t="s">
        <v>22</v>
      </c>
      <c r="AM134" s="1"/>
      <c r="AN134" s="1"/>
    </row>
    <row r="135" spans="1:40" ht="101.5" x14ac:dyDescent="0.35">
      <c r="A135">
        <v>134</v>
      </c>
      <c r="B135" t="s">
        <v>294</v>
      </c>
      <c r="C135" t="s">
        <v>295</v>
      </c>
      <c r="D135">
        <v>190</v>
      </c>
      <c r="E135">
        <v>190.1</v>
      </c>
      <c r="F135">
        <v>55</v>
      </c>
      <c r="G135">
        <v>15</v>
      </c>
      <c r="H135" t="s">
        <v>16</v>
      </c>
      <c r="I135" s="2" t="s">
        <v>557</v>
      </c>
      <c r="J135" s="2" t="s">
        <v>558</v>
      </c>
      <c r="K135" s="2" t="s">
        <v>328</v>
      </c>
      <c r="L135" t="s">
        <v>20</v>
      </c>
      <c r="M135" t="s">
        <v>21</v>
      </c>
      <c r="N135" t="s">
        <v>47</v>
      </c>
      <c r="AM135" s="1"/>
      <c r="AN135" s="1"/>
    </row>
    <row r="136" spans="1:40" ht="130.5" x14ac:dyDescent="0.35">
      <c r="A136">
        <v>135</v>
      </c>
      <c r="B136" t="s">
        <v>294</v>
      </c>
      <c r="C136" t="s">
        <v>295</v>
      </c>
      <c r="D136">
        <v>190</v>
      </c>
      <c r="E136">
        <v>190.1</v>
      </c>
      <c r="F136">
        <v>55</v>
      </c>
      <c r="G136">
        <v>28</v>
      </c>
      <c r="H136" t="s">
        <v>16</v>
      </c>
      <c r="I136" s="2" t="s">
        <v>329</v>
      </c>
      <c r="J136" s="2" t="s">
        <v>559</v>
      </c>
      <c r="K136" s="2" t="s">
        <v>330</v>
      </c>
      <c r="L136" t="s">
        <v>20</v>
      </c>
      <c r="M136" t="s">
        <v>21</v>
      </c>
      <c r="N136" t="s">
        <v>74</v>
      </c>
      <c r="AM136" s="1"/>
      <c r="AN136" s="1"/>
    </row>
    <row r="137" spans="1:40" ht="290" x14ac:dyDescent="0.35">
      <c r="A137">
        <v>136</v>
      </c>
      <c r="B137" t="s">
        <v>294</v>
      </c>
      <c r="C137" t="s">
        <v>295</v>
      </c>
      <c r="D137">
        <v>190</v>
      </c>
      <c r="E137" t="s">
        <v>173</v>
      </c>
      <c r="F137">
        <v>56</v>
      </c>
      <c r="G137">
        <v>24</v>
      </c>
      <c r="H137" t="s">
        <v>16</v>
      </c>
      <c r="I137" s="2" t="s">
        <v>327</v>
      </c>
      <c r="J137" s="2" t="s">
        <v>560</v>
      </c>
      <c r="K137" s="2" t="s">
        <v>331</v>
      </c>
      <c r="L137" t="s">
        <v>20</v>
      </c>
      <c r="M137" t="s">
        <v>21</v>
      </c>
      <c r="N137" t="s">
        <v>47</v>
      </c>
      <c r="AM137" s="1"/>
      <c r="AN137" s="1"/>
    </row>
    <row r="138" spans="1:40" ht="174" x14ac:dyDescent="0.35">
      <c r="A138">
        <v>137</v>
      </c>
      <c r="B138" t="s">
        <v>294</v>
      </c>
      <c r="C138" t="s">
        <v>295</v>
      </c>
      <c r="D138">
        <v>190</v>
      </c>
      <c r="E138" t="s">
        <v>173</v>
      </c>
      <c r="F138">
        <v>56</v>
      </c>
      <c r="G138">
        <v>40</v>
      </c>
      <c r="H138" t="s">
        <v>16</v>
      </c>
      <c r="I138" s="2" t="s">
        <v>327</v>
      </c>
      <c r="J138" s="2" t="s">
        <v>561</v>
      </c>
      <c r="K138" s="2" t="s">
        <v>332</v>
      </c>
      <c r="L138" t="s">
        <v>20</v>
      </c>
      <c r="M138" t="s">
        <v>21</v>
      </c>
      <c r="N138" t="s">
        <v>74</v>
      </c>
      <c r="AM138" s="1"/>
      <c r="AN138" s="1"/>
    </row>
    <row r="139" spans="1:40" ht="409.5" x14ac:dyDescent="0.35">
      <c r="A139">
        <v>138</v>
      </c>
      <c r="B139" t="s">
        <v>294</v>
      </c>
      <c r="C139" t="s">
        <v>295</v>
      </c>
      <c r="D139">
        <v>190</v>
      </c>
      <c r="E139" t="s">
        <v>333</v>
      </c>
      <c r="F139">
        <v>58</v>
      </c>
      <c r="G139">
        <v>12</v>
      </c>
      <c r="H139" t="s">
        <v>16</v>
      </c>
      <c r="I139" s="2" t="s">
        <v>327</v>
      </c>
      <c r="J139" s="2" t="s">
        <v>562</v>
      </c>
      <c r="K139" s="2" t="s">
        <v>334</v>
      </c>
      <c r="L139" t="s">
        <v>20</v>
      </c>
      <c r="M139" t="s">
        <v>21</v>
      </c>
      <c r="N139" t="s">
        <v>47</v>
      </c>
      <c r="AM139" s="1"/>
      <c r="AN139" s="1"/>
    </row>
    <row r="140" spans="1:40" ht="116" x14ac:dyDescent="0.35">
      <c r="A140">
        <v>139</v>
      </c>
      <c r="B140" t="s">
        <v>294</v>
      </c>
      <c r="C140" t="s">
        <v>295</v>
      </c>
      <c r="D140">
        <v>190</v>
      </c>
      <c r="E140">
        <v>190.3</v>
      </c>
      <c r="F140">
        <v>71</v>
      </c>
      <c r="G140">
        <v>5</v>
      </c>
      <c r="H140" t="s">
        <v>16</v>
      </c>
      <c r="I140" s="2" t="s">
        <v>335</v>
      </c>
      <c r="J140" s="2" t="s">
        <v>563</v>
      </c>
      <c r="K140" s="2" t="s">
        <v>336</v>
      </c>
      <c r="L140" t="s">
        <v>20</v>
      </c>
      <c r="M140" t="s">
        <v>21</v>
      </c>
      <c r="N140" t="s">
        <v>47</v>
      </c>
      <c r="AM140" s="1"/>
      <c r="AN140" s="1"/>
    </row>
    <row r="141" spans="1:40" ht="116" x14ac:dyDescent="0.35">
      <c r="A141">
        <v>140</v>
      </c>
      <c r="B141" t="s">
        <v>294</v>
      </c>
      <c r="C141" t="s">
        <v>295</v>
      </c>
      <c r="D141">
        <v>190</v>
      </c>
      <c r="E141">
        <v>190.4</v>
      </c>
      <c r="F141">
        <v>110</v>
      </c>
      <c r="G141">
        <v>7</v>
      </c>
      <c r="H141" t="s">
        <v>16</v>
      </c>
      <c r="I141" s="2" t="s">
        <v>335</v>
      </c>
      <c r="J141" s="2" t="s">
        <v>564</v>
      </c>
      <c r="K141" s="2" t="s">
        <v>337</v>
      </c>
      <c r="L141" t="s">
        <v>20</v>
      </c>
      <c r="M141" t="s">
        <v>21</v>
      </c>
      <c r="N141" t="s">
        <v>47</v>
      </c>
      <c r="AM141" s="1"/>
      <c r="AN141" s="1"/>
    </row>
    <row r="142" spans="1:40" ht="58" x14ac:dyDescent="0.35">
      <c r="A142">
        <v>141</v>
      </c>
      <c r="B142" t="s">
        <v>294</v>
      </c>
      <c r="C142" t="s">
        <v>295</v>
      </c>
      <c r="D142">
        <v>190</v>
      </c>
      <c r="E142" t="s">
        <v>338</v>
      </c>
      <c r="F142">
        <v>128</v>
      </c>
      <c r="G142">
        <v>32</v>
      </c>
      <c r="H142" t="s">
        <v>121</v>
      </c>
      <c r="I142" s="2" t="s">
        <v>339</v>
      </c>
      <c r="J142" s="2" t="s">
        <v>340</v>
      </c>
      <c r="K142" s="2" t="s">
        <v>341</v>
      </c>
      <c r="L142" t="s">
        <v>20</v>
      </c>
      <c r="M142" t="s">
        <v>21</v>
      </c>
      <c r="N142" t="s">
        <v>47</v>
      </c>
      <c r="AM142" s="1"/>
      <c r="AN142" s="1"/>
    </row>
    <row r="143" spans="1:40" ht="116" x14ac:dyDescent="0.35">
      <c r="A143">
        <v>142</v>
      </c>
      <c r="B143" t="s">
        <v>294</v>
      </c>
      <c r="C143" t="s">
        <v>295</v>
      </c>
      <c r="D143" t="s">
        <v>119</v>
      </c>
      <c r="E143" t="s">
        <v>342</v>
      </c>
      <c r="F143">
        <v>152</v>
      </c>
      <c r="G143">
        <v>16</v>
      </c>
      <c r="H143" t="s">
        <v>16</v>
      </c>
      <c r="I143" s="2" t="s">
        <v>319</v>
      </c>
      <c r="J143" s="2" t="s">
        <v>565</v>
      </c>
      <c r="K143" s="2" t="s">
        <v>343</v>
      </c>
      <c r="L143" t="s">
        <v>20</v>
      </c>
      <c r="M143" t="s">
        <v>21</v>
      </c>
      <c r="N143" t="s">
        <v>47</v>
      </c>
      <c r="AM143" s="1"/>
      <c r="AN143" s="1"/>
    </row>
    <row r="144" spans="1:40" ht="348" x14ac:dyDescent="0.35">
      <c r="A144">
        <v>143</v>
      </c>
      <c r="B144" t="s">
        <v>294</v>
      </c>
      <c r="C144" t="s">
        <v>295</v>
      </c>
      <c r="D144" t="s">
        <v>119</v>
      </c>
      <c r="E144" t="s">
        <v>342</v>
      </c>
      <c r="F144">
        <v>152</v>
      </c>
      <c r="G144">
        <v>16</v>
      </c>
      <c r="H144" t="s">
        <v>310</v>
      </c>
      <c r="I144" s="2" t="s">
        <v>327</v>
      </c>
      <c r="J144" s="2" t="s">
        <v>566</v>
      </c>
      <c r="K144" s="2" t="s">
        <v>371</v>
      </c>
      <c r="L144" t="s">
        <v>20</v>
      </c>
      <c r="M144" t="s">
        <v>21</v>
      </c>
      <c r="N144" t="s">
        <v>124</v>
      </c>
      <c r="AM144" s="1"/>
      <c r="AN144" s="1"/>
    </row>
    <row r="145" spans="1:41" ht="116" x14ac:dyDescent="0.35">
      <c r="A145">
        <v>144</v>
      </c>
      <c r="B145" t="s">
        <v>294</v>
      </c>
      <c r="C145" t="s">
        <v>295</v>
      </c>
      <c r="D145" t="s">
        <v>119</v>
      </c>
      <c r="E145" t="s">
        <v>279</v>
      </c>
      <c r="F145">
        <v>153</v>
      </c>
      <c r="G145">
        <v>9</v>
      </c>
      <c r="H145" t="s">
        <v>217</v>
      </c>
      <c r="I145" s="2" t="s">
        <v>567</v>
      </c>
      <c r="J145" s="2" t="s">
        <v>577</v>
      </c>
      <c r="K145" s="2" t="s">
        <v>584</v>
      </c>
      <c r="L145" t="s">
        <v>20</v>
      </c>
      <c r="M145" t="s">
        <v>21</v>
      </c>
      <c r="N145" t="s">
        <v>124</v>
      </c>
      <c r="P145" t="s">
        <v>596</v>
      </c>
      <c r="AM145" s="1"/>
      <c r="AN145" s="1"/>
    </row>
    <row r="146" spans="1:41" ht="101.5" x14ac:dyDescent="0.35">
      <c r="A146">
        <v>145</v>
      </c>
      <c r="B146" t="s">
        <v>294</v>
      </c>
      <c r="C146" t="s">
        <v>295</v>
      </c>
      <c r="D146" t="s">
        <v>119</v>
      </c>
      <c r="E146" t="s">
        <v>282</v>
      </c>
      <c r="F146">
        <v>153</v>
      </c>
      <c r="G146">
        <v>40</v>
      </c>
      <c r="H146" t="s">
        <v>217</v>
      </c>
      <c r="I146" s="2" t="s">
        <v>568</v>
      </c>
      <c r="J146" s="2" t="s">
        <v>372</v>
      </c>
      <c r="K146" s="2" t="s">
        <v>373</v>
      </c>
      <c r="L146" t="s">
        <v>20</v>
      </c>
      <c r="M146" t="s">
        <v>21</v>
      </c>
      <c r="N146" t="s">
        <v>251</v>
      </c>
      <c r="P146" t="s">
        <v>596</v>
      </c>
      <c r="AM146" s="1"/>
      <c r="AN146" s="1"/>
    </row>
    <row r="147" spans="1:41" ht="116" x14ac:dyDescent="0.35">
      <c r="A147">
        <v>146</v>
      </c>
      <c r="B147" t="s">
        <v>294</v>
      </c>
      <c r="C147" t="s">
        <v>295</v>
      </c>
      <c r="D147" t="s">
        <v>119</v>
      </c>
      <c r="E147" t="s">
        <v>125</v>
      </c>
      <c r="F147">
        <v>155</v>
      </c>
      <c r="G147">
        <v>1</v>
      </c>
      <c r="H147" t="s">
        <v>217</v>
      </c>
      <c r="I147" s="2" t="s">
        <v>374</v>
      </c>
      <c r="J147" s="2" t="s">
        <v>578</v>
      </c>
      <c r="K147" s="2" t="s">
        <v>579</v>
      </c>
      <c r="L147" t="s">
        <v>20</v>
      </c>
      <c r="M147" t="s">
        <v>21</v>
      </c>
      <c r="N147" t="s">
        <v>124</v>
      </c>
      <c r="P147" t="s">
        <v>596</v>
      </c>
      <c r="AM147" s="1"/>
      <c r="AN147" s="1"/>
    </row>
    <row r="148" spans="1:41" ht="87" x14ac:dyDescent="0.35">
      <c r="A148">
        <v>147</v>
      </c>
      <c r="B148" t="s">
        <v>294</v>
      </c>
      <c r="C148" t="s">
        <v>295</v>
      </c>
      <c r="D148" t="s">
        <v>119</v>
      </c>
      <c r="E148" t="s">
        <v>125</v>
      </c>
      <c r="F148">
        <v>155</v>
      </c>
      <c r="G148">
        <v>23</v>
      </c>
      <c r="H148" t="s">
        <v>217</v>
      </c>
      <c r="I148" s="2" t="s">
        <v>375</v>
      </c>
      <c r="J148" s="2" t="s">
        <v>376</v>
      </c>
      <c r="K148" s="2" t="s">
        <v>19</v>
      </c>
      <c r="L148" t="s">
        <v>20</v>
      </c>
      <c r="M148" t="s">
        <v>21</v>
      </c>
      <c r="N148" t="s">
        <v>124</v>
      </c>
      <c r="AM148" s="1"/>
      <c r="AN148" s="1"/>
    </row>
    <row r="149" spans="1:41" ht="72.5" x14ac:dyDescent="0.35">
      <c r="A149">
        <v>148</v>
      </c>
      <c r="B149" t="s">
        <v>294</v>
      </c>
      <c r="C149" t="s">
        <v>295</v>
      </c>
      <c r="D149" t="s">
        <v>119</v>
      </c>
      <c r="E149" t="s">
        <v>128</v>
      </c>
      <c r="F149">
        <v>156</v>
      </c>
      <c r="G149">
        <v>8</v>
      </c>
      <c r="H149" t="s">
        <v>217</v>
      </c>
      <c r="I149" s="2" t="s">
        <v>302</v>
      </c>
      <c r="J149" s="2" t="s">
        <v>377</v>
      </c>
      <c r="K149" s="2" t="s">
        <v>576</v>
      </c>
      <c r="L149" t="s">
        <v>20</v>
      </c>
      <c r="M149" t="s">
        <v>21</v>
      </c>
      <c r="N149" t="s">
        <v>124</v>
      </c>
      <c r="P149" t="s">
        <v>596</v>
      </c>
      <c r="AM149" s="1"/>
      <c r="AN149" s="1"/>
    </row>
    <row r="150" spans="1:41" ht="58" x14ac:dyDescent="0.35">
      <c r="A150">
        <v>149</v>
      </c>
      <c r="B150" t="s">
        <v>294</v>
      </c>
      <c r="C150" t="s">
        <v>295</v>
      </c>
      <c r="D150" t="s">
        <v>119</v>
      </c>
      <c r="E150" t="s">
        <v>128</v>
      </c>
      <c r="F150">
        <v>156</v>
      </c>
      <c r="G150">
        <v>17</v>
      </c>
      <c r="H150" t="s">
        <v>16</v>
      </c>
      <c r="I150" s="2" t="s">
        <v>378</v>
      </c>
      <c r="J150" s="2" t="s">
        <v>569</v>
      </c>
      <c r="K150" s="2" t="s">
        <v>19</v>
      </c>
      <c r="L150" t="s">
        <v>20</v>
      </c>
      <c r="M150" t="s">
        <v>21</v>
      </c>
      <c r="N150" t="s">
        <v>22</v>
      </c>
      <c r="AM150" s="1"/>
      <c r="AN150" s="1"/>
    </row>
    <row r="151" spans="1:41" ht="58" x14ac:dyDescent="0.35">
      <c r="A151">
        <v>150</v>
      </c>
      <c r="B151" t="s">
        <v>294</v>
      </c>
      <c r="C151" t="s">
        <v>295</v>
      </c>
      <c r="D151" t="s">
        <v>119</v>
      </c>
      <c r="E151" t="s">
        <v>379</v>
      </c>
      <c r="F151">
        <v>157</v>
      </c>
      <c r="G151">
        <v>19</v>
      </c>
      <c r="H151" t="s">
        <v>16</v>
      </c>
      <c r="I151" s="2" t="s">
        <v>380</v>
      </c>
      <c r="J151" s="2" t="s">
        <v>570</v>
      </c>
      <c r="K151" s="2" t="s">
        <v>580</v>
      </c>
      <c r="L151" t="s">
        <v>20</v>
      </c>
      <c r="M151" t="s">
        <v>21</v>
      </c>
      <c r="N151" t="s">
        <v>47</v>
      </c>
      <c r="P151" t="s">
        <v>596</v>
      </c>
      <c r="AM151" s="1"/>
      <c r="AN151" s="1"/>
    </row>
    <row r="152" spans="1:41" ht="58" x14ac:dyDescent="0.35">
      <c r="A152">
        <v>151</v>
      </c>
      <c r="B152" t="s">
        <v>294</v>
      </c>
      <c r="C152" t="s">
        <v>295</v>
      </c>
      <c r="D152" t="s">
        <v>119</v>
      </c>
      <c r="E152" t="s">
        <v>137</v>
      </c>
      <c r="F152">
        <v>159</v>
      </c>
      <c r="G152">
        <v>19</v>
      </c>
      <c r="H152" t="s">
        <v>217</v>
      </c>
      <c r="I152" s="2" t="s">
        <v>571</v>
      </c>
      <c r="J152" s="2" t="s">
        <v>572</v>
      </c>
      <c r="K152" s="2" t="s">
        <v>581</v>
      </c>
      <c r="L152" t="s">
        <v>20</v>
      </c>
      <c r="M152" t="s">
        <v>21</v>
      </c>
      <c r="N152" t="s">
        <v>124</v>
      </c>
      <c r="P152" t="s">
        <v>596</v>
      </c>
      <c r="AM152" s="1"/>
      <c r="AN152" s="1"/>
    </row>
    <row r="153" spans="1:41" ht="58" x14ac:dyDescent="0.35">
      <c r="A153">
        <v>152</v>
      </c>
      <c r="B153" t="s">
        <v>294</v>
      </c>
      <c r="C153" t="s">
        <v>295</v>
      </c>
      <c r="D153" t="s">
        <v>119</v>
      </c>
      <c r="E153" t="s">
        <v>137</v>
      </c>
      <c r="F153">
        <v>159</v>
      </c>
      <c r="G153">
        <v>23</v>
      </c>
      <c r="H153" t="s">
        <v>217</v>
      </c>
      <c r="I153" s="2" t="s">
        <v>381</v>
      </c>
      <c r="J153" s="2" t="s">
        <v>382</v>
      </c>
      <c r="K153" s="2" t="s">
        <v>383</v>
      </c>
      <c r="L153" t="s">
        <v>20</v>
      </c>
      <c r="M153" t="s">
        <v>21</v>
      </c>
      <c r="N153" t="s">
        <v>22</v>
      </c>
      <c r="AM153" s="1"/>
      <c r="AN153" s="1"/>
    </row>
    <row r="154" spans="1:41" ht="58" x14ac:dyDescent="0.35">
      <c r="A154">
        <v>153</v>
      </c>
      <c r="B154" t="s">
        <v>294</v>
      </c>
      <c r="C154" t="s">
        <v>295</v>
      </c>
      <c r="D154" t="s">
        <v>119</v>
      </c>
      <c r="E154" t="s">
        <v>140</v>
      </c>
      <c r="F154">
        <v>159</v>
      </c>
      <c r="G154">
        <v>39</v>
      </c>
      <c r="H154" t="s">
        <v>217</v>
      </c>
      <c r="I154" s="2" t="s">
        <v>573</v>
      </c>
      <c r="J154" s="2" t="s">
        <v>384</v>
      </c>
      <c r="K154" s="2" t="s">
        <v>585</v>
      </c>
      <c r="L154" t="s">
        <v>20</v>
      </c>
      <c r="M154" t="s">
        <v>21</v>
      </c>
      <c r="N154" t="s">
        <v>124</v>
      </c>
      <c r="P154" t="s">
        <v>596</v>
      </c>
      <c r="AM154" s="1"/>
      <c r="AN154" s="1"/>
    </row>
    <row r="155" spans="1:41" ht="101.5" x14ac:dyDescent="0.35">
      <c r="A155">
        <v>154</v>
      </c>
      <c r="B155" t="s">
        <v>385</v>
      </c>
      <c r="C155" t="s">
        <v>386</v>
      </c>
      <c r="D155">
        <v>190</v>
      </c>
      <c r="E155" t="s">
        <v>387</v>
      </c>
      <c r="F155">
        <v>120</v>
      </c>
      <c r="G155">
        <v>48</v>
      </c>
      <c r="H155" t="s">
        <v>16</v>
      </c>
      <c r="I155" s="2" t="s">
        <v>388</v>
      </c>
      <c r="J155" s="2" t="s">
        <v>389</v>
      </c>
      <c r="K155" s="2" t="s">
        <v>390</v>
      </c>
      <c r="L155" t="s">
        <v>20</v>
      </c>
      <c r="M155" t="s">
        <v>21</v>
      </c>
      <c r="N155" t="s">
        <v>257</v>
      </c>
      <c r="AM155" s="1"/>
      <c r="AN155" s="1"/>
    </row>
    <row r="156" spans="1:41" x14ac:dyDescent="0.35">
      <c r="A156">
        <v>155</v>
      </c>
      <c r="B156" t="s">
        <v>385</v>
      </c>
      <c r="C156" t="s">
        <v>386</v>
      </c>
      <c r="D156">
        <v>190</v>
      </c>
      <c r="E156" t="s">
        <v>106</v>
      </c>
      <c r="F156">
        <v>146</v>
      </c>
      <c r="G156">
        <v>45</v>
      </c>
      <c r="H156" t="s">
        <v>16</v>
      </c>
      <c r="I156" s="2" t="s">
        <v>391</v>
      </c>
      <c r="J156" s="2" t="s">
        <v>392</v>
      </c>
      <c r="K156" s="2" t="s">
        <v>19</v>
      </c>
      <c r="L156" t="s">
        <v>20</v>
      </c>
      <c r="M156" t="s">
        <v>21</v>
      </c>
      <c r="N156" t="s">
        <v>22</v>
      </c>
      <c r="AM156" s="1"/>
      <c r="AN156" s="1"/>
    </row>
    <row r="157" spans="1:41" ht="87" x14ac:dyDescent="0.35">
      <c r="A157">
        <v>156</v>
      </c>
      <c r="B157" t="s">
        <v>385</v>
      </c>
      <c r="C157" t="s">
        <v>386</v>
      </c>
      <c r="D157">
        <v>190</v>
      </c>
      <c r="E157" t="s">
        <v>393</v>
      </c>
      <c r="F157">
        <v>134</v>
      </c>
      <c r="G157">
        <v>5</v>
      </c>
      <c r="H157" t="s">
        <v>16</v>
      </c>
      <c r="I157" s="2" t="s">
        <v>394</v>
      </c>
      <c r="J157" s="2" t="s">
        <v>395</v>
      </c>
      <c r="K157" s="2" t="s">
        <v>19</v>
      </c>
      <c r="L157" t="s">
        <v>20</v>
      </c>
      <c r="M157" t="s">
        <v>21</v>
      </c>
      <c r="N157" t="s">
        <v>396</v>
      </c>
      <c r="P157" t="s">
        <v>596</v>
      </c>
      <c r="AK157" s="1"/>
      <c r="AM157" s="1"/>
      <c r="AN157" s="1"/>
      <c r="AO157" s="1"/>
    </row>
    <row r="158" spans="1:41" ht="87" x14ac:dyDescent="0.35">
      <c r="A158">
        <v>157</v>
      </c>
      <c r="B158" t="s">
        <v>385</v>
      </c>
      <c r="C158" t="s">
        <v>386</v>
      </c>
      <c r="D158">
        <v>190</v>
      </c>
      <c r="E158" t="s">
        <v>98</v>
      </c>
      <c r="F158">
        <v>134</v>
      </c>
      <c r="G158">
        <v>20</v>
      </c>
      <c r="H158" t="s">
        <v>16</v>
      </c>
      <c r="I158" s="2" t="s">
        <v>397</v>
      </c>
      <c r="J158" s="2" t="s">
        <v>398</v>
      </c>
      <c r="K158" s="2" t="s">
        <v>19</v>
      </c>
      <c r="L158" t="s">
        <v>20</v>
      </c>
      <c r="M158" t="s">
        <v>21</v>
      </c>
      <c r="N158" t="s">
        <v>396</v>
      </c>
      <c r="P158" t="s">
        <v>596</v>
      </c>
      <c r="AK158" s="1"/>
      <c r="AM158" s="1"/>
      <c r="AN158" s="1"/>
      <c r="AO158" s="1"/>
    </row>
    <row r="159" spans="1:41" ht="333.5" x14ac:dyDescent="0.35">
      <c r="A159">
        <v>158</v>
      </c>
      <c r="B159" t="s">
        <v>385</v>
      </c>
      <c r="C159" t="s">
        <v>386</v>
      </c>
      <c r="D159">
        <v>190</v>
      </c>
      <c r="E159" t="s">
        <v>399</v>
      </c>
      <c r="F159">
        <v>135</v>
      </c>
      <c r="G159">
        <v>25</v>
      </c>
      <c r="H159" t="s">
        <v>121</v>
      </c>
      <c r="I159" s="2" t="s">
        <v>400</v>
      </c>
      <c r="J159" s="2" t="s">
        <v>401</v>
      </c>
      <c r="K159" s="2" t="s">
        <v>586</v>
      </c>
      <c r="L159" t="s">
        <v>20</v>
      </c>
      <c r="M159" t="s">
        <v>21</v>
      </c>
      <c r="N159" t="s">
        <v>396</v>
      </c>
      <c r="P159" t="s">
        <v>596</v>
      </c>
      <c r="AK159" s="1"/>
      <c r="AM159" s="1"/>
      <c r="AN159" s="1"/>
      <c r="AO159" s="1"/>
    </row>
    <row r="160" spans="1:41" ht="87" x14ac:dyDescent="0.35">
      <c r="A160">
        <v>159</v>
      </c>
      <c r="B160" t="s">
        <v>385</v>
      </c>
      <c r="C160" t="s">
        <v>386</v>
      </c>
      <c r="D160">
        <v>190</v>
      </c>
      <c r="E160" t="s">
        <v>399</v>
      </c>
      <c r="F160">
        <v>135</v>
      </c>
      <c r="G160">
        <v>37</v>
      </c>
      <c r="H160" t="s">
        <v>16</v>
      </c>
      <c r="I160" s="2" t="s">
        <v>402</v>
      </c>
      <c r="J160" s="2" t="s">
        <v>403</v>
      </c>
      <c r="K160" s="2" t="s">
        <v>587</v>
      </c>
      <c r="L160" t="s">
        <v>20</v>
      </c>
      <c r="M160" t="s">
        <v>21</v>
      </c>
      <c r="N160" t="s">
        <v>396</v>
      </c>
      <c r="P160" t="s">
        <v>596</v>
      </c>
      <c r="AK160" s="1"/>
      <c r="AM160" s="1"/>
      <c r="AN160" s="1"/>
      <c r="AO160" s="1"/>
    </row>
    <row r="161" spans="1:41" ht="290" x14ac:dyDescent="0.35">
      <c r="A161">
        <v>160</v>
      </c>
      <c r="B161" t="s">
        <v>385</v>
      </c>
      <c r="C161" t="s">
        <v>386</v>
      </c>
      <c r="D161">
        <v>190</v>
      </c>
      <c r="E161" t="s">
        <v>404</v>
      </c>
      <c r="F161">
        <v>137</v>
      </c>
      <c r="G161">
        <v>14</v>
      </c>
      <c r="H161" t="s">
        <v>121</v>
      </c>
      <c r="I161" s="2" t="s">
        <v>405</v>
      </c>
      <c r="J161" s="2" t="s">
        <v>406</v>
      </c>
      <c r="K161" s="2" t="s">
        <v>588</v>
      </c>
      <c r="L161" t="s">
        <v>20</v>
      </c>
      <c r="M161" t="s">
        <v>21</v>
      </c>
      <c r="N161" t="s">
        <v>396</v>
      </c>
      <c r="P161" t="s">
        <v>596</v>
      </c>
      <c r="AK161" s="1"/>
      <c r="AM161" s="1"/>
      <c r="AN161" s="1"/>
      <c r="AO161" s="1"/>
    </row>
    <row r="162" spans="1:41" ht="304.5" x14ac:dyDescent="0.35">
      <c r="A162">
        <v>161</v>
      </c>
      <c r="B162" t="s">
        <v>385</v>
      </c>
      <c r="C162" t="s">
        <v>386</v>
      </c>
      <c r="D162">
        <v>190</v>
      </c>
      <c r="E162" t="s">
        <v>90</v>
      </c>
      <c r="F162">
        <v>127</v>
      </c>
      <c r="G162">
        <v>22</v>
      </c>
      <c r="H162" t="s">
        <v>217</v>
      </c>
      <c r="I162" s="2" t="s">
        <v>407</v>
      </c>
      <c r="J162" s="2" t="s">
        <v>408</v>
      </c>
      <c r="K162" s="2" t="s">
        <v>409</v>
      </c>
      <c r="L162" t="s">
        <v>20</v>
      </c>
      <c r="M162" t="s">
        <v>21</v>
      </c>
      <c r="N162" t="s">
        <v>257</v>
      </c>
      <c r="AK162" s="1"/>
      <c r="AM162" s="1"/>
      <c r="AN162" s="1"/>
      <c r="AO162" s="1"/>
    </row>
    <row r="163" spans="1:41" ht="58" x14ac:dyDescent="0.35">
      <c r="A163">
        <v>162</v>
      </c>
      <c r="B163" t="s">
        <v>410</v>
      </c>
      <c r="C163" t="s">
        <v>411</v>
      </c>
      <c r="D163">
        <v>30</v>
      </c>
      <c r="E163" t="s">
        <v>31</v>
      </c>
      <c r="F163">
        <v>27</v>
      </c>
      <c r="G163">
        <v>35</v>
      </c>
      <c r="H163" t="s">
        <v>16</v>
      </c>
      <c r="I163" s="2" t="s">
        <v>412</v>
      </c>
      <c r="J163" s="2" t="s">
        <v>413</v>
      </c>
      <c r="K163" s="2" t="s">
        <v>414</v>
      </c>
      <c r="L163" t="s">
        <v>20</v>
      </c>
      <c r="M163" t="s">
        <v>21</v>
      </c>
      <c r="N163" t="s">
        <v>35</v>
      </c>
      <c r="AK163" s="1"/>
      <c r="AM163" s="1"/>
      <c r="AN163" s="1"/>
      <c r="AO163" s="1"/>
    </row>
    <row r="164" spans="1:41" x14ac:dyDescent="0.35">
      <c r="A164">
        <v>163</v>
      </c>
      <c r="B164" t="s">
        <v>410</v>
      </c>
      <c r="C164" t="s">
        <v>411</v>
      </c>
      <c r="D164">
        <v>30</v>
      </c>
      <c r="E164" t="s">
        <v>31</v>
      </c>
      <c r="F164">
        <v>27</v>
      </c>
      <c r="G164">
        <v>32</v>
      </c>
      <c r="H164" t="s">
        <v>121</v>
      </c>
      <c r="I164" s="2" t="s">
        <v>415</v>
      </c>
      <c r="J164" s="2" t="s">
        <v>416</v>
      </c>
      <c r="K164" s="2" t="s">
        <v>19</v>
      </c>
      <c r="L164" t="s">
        <v>20</v>
      </c>
      <c r="M164" t="s">
        <v>21</v>
      </c>
      <c r="N164" t="s">
        <v>22</v>
      </c>
      <c r="AK164" s="1"/>
      <c r="AM164" s="1"/>
      <c r="AN164" s="1"/>
      <c r="AO164" s="1"/>
    </row>
    <row r="165" spans="1:41" ht="29" x14ac:dyDescent="0.35">
      <c r="A165">
        <v>164</v>
      </c>
      <c r="B165" t="s">
        <v>410</v>
      </c>
      <c r="C165" t="s">
        <v>411</v>
      </c>
      <c r="D165">
        <v>30</v>
      </c>
      <c r="E165" t="s">
        <v>417</v>
      </c>
      <c r="F165">
        <v>27</v>
      </c>
      <c r="G165">
        <v>45</v>
      </c>
      <c r="H165" t="s">
        <v>16</v>
      </c>
      <c r="I165" s="2" t="s">
        <v>418</v>
      </c>
      <c r="J165" s="2" t="s">
        <v>419</v>
      </c>
      <c r="K165" s="2" t="s">
        <v>420</v>
      </c>
      <c r="L165" t="s">
        <v>20</v>
      </c>
      <c r="M165" t="s">
        <v>21</v>
      </c>
      <c r="N165" t="s">
        <v>35</v>
      </c>
      <c r="AK165" s="1"/>
      <c r="AM165" s="1"/>
      <c r="AN165" s="1"/>
      <c r="AO165" s="1"/>
    </row>
    <row r="166" spans="1:41" ht="29" x14ac:dyDescent="0.35">
      <c r="A166">
        <v>165</v>
      </c>
      <c r="B166" t="s">
        <v>410</v>
      </c>
      <c r="C166" t="s">
        <v>411</v>
      </c>
      <c r="D166">
        <v>30</v>
      </c>
      <c r="E166" t="s">
        <v>304</v>
      </c>
      <c r="F166">
        <v>28</v>
      </c>
      <c r="G166">
        <v>9</v>
      </c>
      <c r="H166" t="s">
        <v>16</v>
      </c>
      <c r="I166" s="2" t="s">
        <v>421</v>
      </c>
      <c r="J166" s="2" t="s">
        <v>422</v>
      </c>
      <c r="K166" s="2" t="s">
        <v>423</v>
      </c>
      <c r="L166" t="s">
        <v>20</v>
      </c>
      <c r="M166" t="s">
        <v>21</v>
      </c>
      <c r="N166" t="s">
        <v>35</v>
      </c>
      <c r="AK166" s="1"/>
      <c r="AM166" s="1"/>
      <c r="AN166" s="1"/>
      <c r="AO166" s="1"/>
    </row>
    <row r="167" spans="1:41" ht="29" x14ac:dyDescent="0.35">
      <c r="A167">
        <v>166</v>
      </c>
      <c r="B167" t="s">
        <v>410</v>
      </c>
      <c r="C167" t="s">
        <v>411</v>
      </c>
      <c r="D167">
        <v>30</v>
      </c>
      <c r="E167" t="s">
        <v>306</v>
      </c>
      <c r="F167">
        <v>28</v>
      </c>
      <c r="G167">
        <v>19</v>
      </c>
      <c r="H167" t="s">
        <v>16</v>
      </c>
      <c r="I167" s="2" t="s">
        <v>424</v>
      </c>
      <c r="J167" s="2" t="s">
        <v>425</v>
      </c>
      <c r="K167" s="2" t="s">
        <v>426</v>
      </c>
      <c r="L167" t="s">
        <v>20</v>
      </c>
      <c r="M167" t="s">
        <v>21</v>
      </c>
      <c r="N167" t="s">
        <v>35</v>
      </c>
      <c r="AM167" s="1"/>
      <c r="AN167" s="1"/>
    </row>
    <row r="168" spans="1:41" ht="29" x14ac:dyDescent="0.35">
      <c r="A168">
        <v>167</v>
      </c>
      <c r="B168" t="s">
        <v>410</v>
      </c>
      <c r="C168" t="s">
        <v>411</v>
      </c>
      <c r="D168">
        <v>30</v>
      </c>
      <c r="E168" t="s">
        <v>308</v>
      </c>
      <c r="F168">
        <v>28</v>
      </c>
      <c r="G168">
        <v>29</v>
      </c>
      <c r="H168" t="s">
        <v>16</v>
      </c>
      <c r="I168" s="2" t="s">
        <v>427</v>
      </c>
      <c r="J168" s="2" t="s">
        <v>428</v>
      </c>
      <c r="K168" s="2" t="s">
        <v>429</v>
      </c>
      <c r="L168" t="s">
        <v>20</v>
      </c>
      <c r="M168" t="s">
        <v>21</v>
      </c>
      <c r="N168" t="s">
        <v>35</v>
      </c>
      <c r="AK168" s="1"/>
      <c r="AM168" s="1"/>
      <c r="AN168" s="1"/>
      <c r="AO168" s="1"/>
    </row>
    <row r="169" spans="1:41" ht="29" x14ac:dyDescent="0.35">
      <c r="A169">
        <v>168</v>
      </c>
      <c r="B169" t="s">
        <v>410</v>
      </c>
      <c r="C169" t="s">
        <v>411</v>
      </c>
      <c r="D169">
        <v>30</v>
      </c>
      <c r="E169" t="s">
        <v>430</v>
      </c>
      <c r="F169">
        <v>28</v>
      </c>
      <c r="G169">
        <v>38</v>
      </c>
      <c r="H169" t="s">
        <v>16</v>
      </c>
      <c r="I169" s="2" t="s">
        <v>431</v>
      </c>
      <c r="J169" s="2" t="s">
        <v>432</v>
      </c>
      <c r="K169" s="2" t="s">
        <v>433</v>
      </c>
      <c r="L169" t="s">
        <v>20</v>
      </c>
      <c r="M169" t="s">
        <v>21</v>
      </c>
      <c r="N169" t="s">
        <v>35</v>
      </c>
      <c r="AK169" s="1"/>
      <c r="AM169" s="1"/>
      <c r="AN169" s="1"/>
      <c r="AO169" s="1"/>
    </row>
    <row r="170" spans="1:41" ht="29" x14ac:dyDescent="0.35">
      <c r="A170">
        <v>169</v>
      </c>
      <c r="B170" t="s">
        <v>410</v>
      </c>
      <c r="C170" t="s">
        <v>411</v>
      </c>
      <c r="D170">
        <v>30</v>
      </c>
      <c r="E170" t="s">
        <v>434</v>
      </c>
      <c r="F170">
        <v>28</v>
      </c>
      <c r="G170">
        <v>47</v>
      </c>
      <c r="H170" t="s">
        <v>16</v>
      </c>
      <c r="I170" s="2" t="s">
        <v>435</v>
      </c>
      <c r="J170" s="2" t="s">
        <v>436</v>
      </c>
      <c r="K170" s="2" t="s">
        <v>437</v>
      </c>
      <c r="L170" t="s">
        <v>20</v>
      </c>
      <c r="M170" t="s">
        <v>21</v>
      </c>
      <c r="N170" t="s">
        <v>35</v>
      </c>
      <c r="AM170" s="1"/>
      <c r="AN170" s="1"/>
    </row>
    <row r="171" spans="1:41" ht="29" x14ac:dyDescent="0.35">
      <c r="A171">
        <v>170</v>
      </c>
      <c r="B171" t="s">
        <v>410</v>
      </c>
      <c r="C171" t="s">
        <v>411</v>
      </c>
      <c r="D171">
        <v>30</v>
      </c>
      <c r="E171" t="s">
        <v>438</v>
      </c>
      <c r="F171">
        <v>29</v>
      </c>
      <c r="G171">
        <v>8</v>
      </c>
      <c r="H171" t="s">
        <v>16</v>
      </c>
      <c r="I171" s="2" t="s">
        <v>439</v>
      </c>
      <c r="J171" s="2" t="s">
        <v>440</v>
      </c>
      <c r="K171" s="2" t="s">
        <v>441</v>
      </c>
      <c r="L171" t="s">
        <v>20</v>
      </c>
      <c r="M171" t="s">
        <v>21</v>
      </c>
      <c r="N171" t="s">
        <v>35</v>
      </c>
      <c r="AM171" s="1"/>
      <c r="AN171" s="1"/>
    </row>
    <row r="172" spans="1:41" ht="29" x14ac:dyDescent="0.35">
      <c r="A172">
        <v>171</v>
      </c>
      <c r="B172" t="s">
        <v>410</v>
      </c>
      <c r="C172" t="s">
        <v>411</v>
      </c>
      <c r="D172">
        <v>45</v>
      </c>
      <c r="E172" t="s">
        <v>442</v>
      </c>
      <c r="F172">
        <v>32</v>
      </c>
      <c r="G172">
        <v>46</v>
      </c>
      <c r="H172" t="s">
        <v>121</v>
      </c>
      <c r="I172" s="2" t="s">
        <v>443</v>
      </c>
      <c r="J172" s="2" t="s">
        <v>444</v>
      </c>
      <c r="K172" s="2" t="s">
        <v>19</v>
      </c>
      <c r="L172" t="s">
        <v>20</v>
      </c>
      <c r="M172" t="s">
        <v>21</v>
      </c>
      <c r="N172" t="s">
        <v>35</v>
      </c>
      <c r="AM172" s="1"/>
      <c r="AN172" s="1"/>
    </row>
    <row r="173" spans="1:41" x14ac:dyDescent="0.35">
      <c r="A173">
        <v>172</v>
      </c>
      <c r="B173" t="s">
        <v>410</v>
      </c>
      <c r="C173" t="s">
        <v>411</v>
      </c>
      <c r="D173">
        <v>190</v>
      </c>
      <c r="E173" t="s">
        <v>106</v>
      </c>
      <c r="F173">
        <v>146</v>
      </c>
      <c r="G173">
        <v>46</v>
      </c>
      <c r="H173" t="s">
        <v>121</v>
      </c>
      <c r="I173" s="2" t="s">
        <v>445</v>
      </c>
      <c r="J173" s="2" t="s">
        <v>446</v>
      </c>
      <c r="K173" s="2" t="s">
        <v>19</v>
      </c>
      <c r="L173" t="s">
        <v>20</v>
      </c>
      <c r="M173" t="s">
        <v>21</v>
      </c>
      <c r="N173" t="s">
        <v>22</v>
      </c>
      <c r="AM173" s="1"/>
      <c r="AN173" s="1"/>
    </row>
    <row r="174" spans="1:41" ht="29" x14ac:dyDescent="0.35">
      <c r="A174">
        <v>173</v>
      </c>
      <c r="B174" t="s">
        <v>410</v>
      </c>
      <c r="C174" t="s">
        <v>411</v>
      </c>
      <c r="D174">
        <v>45</v>
      </c>
      <c r="E174" t="s">
        <v>39</v>
      </c>
      <c r="F174">
        <v>33</v>
      </c>
      <c r="G174">
        <v>41</v>
      </c>
      <c r="H174" t="s">
        <v>16</v>
      </c>
      <c r="I174" s="2" t="s">
        <v>447</v>
      </c>
      <c r="J174" s="2" t="s">
        <v>448</v>
      </c>
      <c r="K174" s="2" t="s">
        <v>157</v>
      </c>
      <c r="L174" t="s">
        <v>20</v>
      </c>
      <c r="M174" t="s">
        <v>21</v>
      </c>
      <c r="N174" t="s">
        <v>22</v>
      </c>
      <c r="AM174" s="1"/>
      <c r="AN174" s="1"/>
    </row>
    <row r="175" spans="1:41" ht="43.5" x14ac:dyDescent="0.35">
      <c r="A175">
        <v>174</v>
      </c>
      <c r="B175" t="s">
        <v>410</v>
      </c>
      <c r="C175" t="s">
        <v>411</v>
      </c>
      <c r="D175">
        <v>45</v>
      </c>
      <c r="E175" t="s">
        <v>39</v>
      </c>
      <c r="F175">
        <v>33</v>
      </c>
      <c r="G175">
        <v>43</v>
      </c>
      <c r="H175" t="s">
        <v>16</v>
      </c>
      <c r="I175" s="2" t="s">
        <v>449</v>
      </c>
      <c r="J175" s="2" t="s">
        <v>450</v>
      </c>
      <c r="K175" s="2" t="s">
        <v>451</v>
      </c>
      <c r="L175" t="s">
        <v>20</v>
      </c>
      <c r="M175" t="s">
        <v>21</v>
      </c>
      <c r="N175" t="s">
        <v>47</v>
      </c>
      <c r="AM175" s="1"/>
      <c r="AN175" s="1"/>
    </row>
    <row r="176" spans="1:41" ht="101.5" x14ac:dyDescent="0.35">
      <c r="A176">
        <v>175</v>
      </c>
      <c r="B176" t="s">
        <v>410</v>
      </c>
      <c r="C176" t="s">
        <v>411</v>
      </c>
      <c r="D176">
        <v>190</v>
      </c>
      <c r="E176" t="s">
        <v>387</v>
      </c>
      <c r="F176">
        <v>121</v>
      </c>
      <c r="G176">
        <v>13</v>
      </c>
      <c r="H176" t="s">
        <v>121</v>
      </c>
      <c r="I176" s="2" t="s">
        <v>452</v>
      </c>
      <c r="J176" s="2" t="s">
        <v>453</v>
      </c>
      <c r="K176" s="2" t="s">
        <v>454</v>
      </c>
      <c r="L176" t="s">
        <v>20</v>
      </c>
      <c r="M176" t="s">
        <v>21</v>
      </c>
      <c r="N176" t="s">
        <v>257</v>
      </c>
      <c r="AM176" s="1"/>
      <c r="AN176" s="1"/>
    </row>
    <row r="177" spans="1:40" ht="43.5" x14ac:dyDescent="0.35">
      <c r="A177">
        <v>176</v>
      </c>
      <c r="B177" t="s">
        <v>410</v>
      </c>
      <c r="C177" t="s">
        <v>411</v>
      </c>
      <c r="D177">
        <v>190</v>
      </c>
      <c r="E177" t="s">
        <v>100</v>
      </c>
      <c r="F177">
        <v>142</v>
      </c>
      <c r="G177">
        <v>21</v>
      </c>
      <c r="H177" t="s">
        <v>121</v>
      </c>
      <c r="I177" s="2" t="s">
        <v>455</v>
      </c>
      <c r="J177" s="2" t="s">
        <v>456</v>
      </c>
      <c r="K177" s="2" t="s">
        <v>457</v>
      </c>
      <c r="L177" t="s">
        <v>20</v>
      </c>
      <c r="M177" t="s">
        <v>21</v>
      </c>
      <c r="N177" t="s">
        <v>257</v>
      </c>
      <c r="AM177" s="1"/>
      <c r="AN177" s="1"/>
    </row>
    <row r="178" spans="1:40" ht="43.5" x14ac:dyDescent="0.35">
      <c r="A178">
        <v>177</v>
      </c>
      <c r="B178" t="s">
        <v>410</v>
      </c>
      <c r="C178" t="s">
        <v>411</v>
      </c>
      <c r="D178">
        <v>190</v>
      </c>
      <c r="E178" t="s">
        <v>100</v>
      </c>
      <c r="F178">
        <v>142</v>
      </c>
      <c r="G178">
        <v>21</v>
      </c>
      <c r="H178" t="s">
        <v>121</v>
      </c>
      <c r="I178" s="2" t="s">
        <v>455</v>
      </c>
      <c r="J178" s="2" t="s">
        <v>458</v>
      </c>
      <c r="K178" s="2" t="s">
        <v>457</v>
      </c>
      <c r="L178" t="s">
        <v>20</v>
      </c>
      <c r="M178" t="s">
        <v>21</v>
      </c>
      <c r="N178" t="s">
        <v>257</v>
      </c>
      <c r="AM178" s="1"/>
      <c r="AN178" s="1"/>
    </row>
    <row r="179" spans="1:40" ht="58" x14ac:dyDescent="0.35">
      <c r="A179">
        <v>178</v>
      </c>
      <c r="B179" t="s">
        <v>410</v>
      </c>
      <c r="C179" t="s">
        <v>411</v>
      </c>
      <c r="D179">
        <v>190</v>
      </c>
      <c r="E179" t="s">
        <v>106</v>
      </c>
      <c r="F179">
        <v>146</v>
      </c>
      <c r="G179">
        <v>11</v>
      </c>
      <c r="H179" t="s">
        <v>121</v>
      </c>
      <c r="I179" s="2" t="s">
        <v>455</v>
      </c>
      <c r="J179" s="2" t="s">
        <v>459</v>
      </c>
      <c r="K179" s="2" t="s">
        <v>457</v>
      </c>
      <c r="L179" t="s">
        <v>20</v>
      </c>
      <c r="M179" t="s">
        <v>21</v>
      </c>
      <c r="N179" t="s">
        <v>257</v>
      </c>
      <c r="AM179" s="1"/>
      <c r="AN179" s="1"/>
    </row>
    <row r="180" spans="1:40" ht="43.5" x14ac:dyDescent="0.35">
      <c r="A180">
        <v>179</v>
      </c>
      <c r="B180" t="s">
        <v>410</v>
      </c>
      <c r="C180" t="s">
        <v>411</v>
      </c>
      <c r="D180">
        <v>190</v>
      </c>
      <c r="E180" t="s">
        <v>106</v>
      </c>
      <c r="F180">
        <v>146</v>
      </c>
      <c r="G180">
        <v>42</v>
      </c>
      <c r="H180" t="s">
        <v>121</v>
      </c>
      <c r="I180" s="2" t="s">
        <v>455</v>
      </c>
      <c r="J180" s="2" t="s">
        <v>460</v>
      </c>
      <c r="K180" s="2" t="s">
        <v>457</v>
      </c>
      <c r="L180" t="s">
        <v>20</v>
      </c>
      <c r="M180" t="s">
        <v>21</v>
      </c>
      <c r="N180" t="s">
        <v>257</v>
      </c>
      <c r="AM180" s="1"/>
    </row>
    <row r="181" spans="1:40" ht="43.5" x14ac:dyDescent="0.35">
      <c r="A181">
        <v>180</v>
      </c>
      <c r="B181" t="s">
        <v>410</v>
      </c>
      <c r="C181" t="s">
        <v>411</v>
      </c>
      <c r="D181">
        <v>190</v>
      </c>
      <c r="E181" t="s">
        <v>106</v>
      </c>
      <c r="F181">
        <v>147</v>
      </c>
      <c r="G181">
        <v>15</v>
      </c>
      <c r="H181" t="s">
        <v>121</v>
      </c>
      <c r="I181" s="2" t="s">
        <v>455</v>
      </c>
      <c r="J181" s="2" t="s">
        <v>461</v>
      </c>
      <c r="K181" s="2" t="s">
        <v>457</v>
      </c>
      <c r="L181" t="s">
        <v>20</v>
      </c>
      <c r="M181" t="s">
        <v>21</v>
      </c>
      <c r="N181" t="s">
        <v>257</v>
      </c>
      <c r="AM181" s="1"/>
      <c r="AN181" s="1"/>
    </row>
    <row r="182" spans="1:40" ht="43.5" x14ac:dyDescent="0.35">
      <c r="A182">
        <v>181</v>
      </c>
      <c r="B182" t="s">
        <v>410</v>
      </c>
      <c r="C182" t="s">
        <v>411</v>
      </c>
      <c r="D182">
        <v>190</v>
      </c>
      <c r="E182" t="s">
        <v>85</v>
      </c>
      <c r="F182">
        <v>123</v>
      </c>
      <c r="G182">
        <v>38</v>
      </c>
      <c r="H182" t="s">
        <v>16</v>
      </c>
      <c r="I182" s="2" t="s">
        <v>455</v>
      </c>
      <c r="J182" s="2" t="s">
        <v>462</v>
      </c>
      <c r="K182" s="2" t="s">
        <v>463</v>
      </c>
      <c r="L182" t="s">
        <v>20</v>
      </c>
      <c r="M182" t="s">
        <v>21</v>
      </c>
      <c r="N182" t="s">
        <v>257</v>
      </c>
      <c r="AM182" s="1"/>
      <c r="AN182" s="1"/>
    </row>
    <row r="183" spans="1:40" ht="203" x14ac:dyDescent="0.35">
      <c r="A183">
        <v>182</v>
      </c>
      <c r="B183" t="s">
        <v>464</v>
      </c>
      <c r="C183" t="s">
        <v>295</v>
      </c>
      <c r="D183">
        <v>190</v>
      </c>
      <c r="E183" t="s">
        <v>465</v>
      </c>
      <c r="F183">
        <v>120</v>
      </c>
      <c r="G183">
        <v>33</v>
      </c>
      <c r="H183" t="s">
        <v>121</v>
      </c>
      <c r="I183" s="2" t="s">
        <v>466</v>
      </c>
      <c r="J183" s="2" t="s">
        <v>467</v>
      </c>
      <c r="K183" s="2" t="s">
        <v>19</v>
      </c>
      <c r="L183" t="s">
        <v>20</v>
      </c>
      <c r="M183" t="s">
        <v>21</v>
      </c>
      <c r="N183" t="s">
        <v>396</v>
      </c>
      <c r="P183" t="s">
        <v>596</v>
      </c>
      <c r="AM183" s="1"/>
      <c r="AN183" s="1"/>
    </row>
    <row r="184" spans="1:40" ht="43.5" x14ac:dyDescent="0.35">
      <c r="A184">
        <v>183</v>
      </c>
      <c r="B184" t="s">
        <v>468</v>
      </c>
      <c r="C184" t="s">
        <v>290</v>
      </c>
      <c r="D184">
        <v>190</v>
      </c>
      <c r="E184" t="s">
        <v>190</v>
      </c>
      <c r="F184">
        <v>82</v>
      </c>
      <c r="G184">
        <v>44</v>
      </c>
      <c r="H184" t="s">
        <v>217</v>
      </c>
      <c r="I184" s="2" t="s">
        <v>469</v>
      </c>
      <c r="J184" s="2" t="s">
        <v>470</v>
      </c>
      <c r="K184" s="2" t="s">
        <v>19</v>
      </c>
      <c r="L184" t="s">
        <v>20</v>
      </c>
      <c r="M184" t="s">
        <v>21</v>
      </c>
      <c r="N184" t="s">
        <v>74</v>
      </c>
      <c r="AM184" s="1"/>
      <c r="AN184" s="1"/>
    </row>
    <row r="185" spans="1:40" ht="43.5" x14ac:dyDescent="0.35">
      <c r="A185">
        <v>184</v>
      </c>
      <c r="B185" t="s">
        <v>468</v>
      </c>
      <c r="C185" t="s">
        <v>290</v>
      </c>
      <c r="D185">
        <v>190</v>
      </c>
      <c r="E185" t="s">
        <v>190</v>
      </c>
      <c r="F185">
        <v>83</v>
      </c>
      <c r="G185">
        <v>7</v>
      </c>
      <c r="H185" t="s">
        <v>217</v>
      </c>
      <c r="I185" s="2" t="s">
        <v>471</v>
      </c>
      <c r="J185" s="2" t="s">
        <v>472</v>
      </c>
      <c r="K185" s="2" t="s">
        <v>19</v>
      </c>
      <c r="L185" t="s">
        <v>20</v>
      </c>
      <c r="M185" t="s">
        <v>21</v>
      </c>
      <c r="N185" t="s">
        <v>74</v>
      </c>
      <c r="AM185" s="1"/>
      <c r="AN185" s="1"/>
    </row>
    <row r="186" spans="1:40" ht="362.5" x14ac:dyDescent="0.35">
      <c r="A186">
        <v>185</v>
      </c>
      <c r="B186" t="s">
        <v>468</v>
      </c>
      <c r="C186" t="s">
        <v>290</v>
      </c>
      <c r="D186">
        <v>190</v>
      </c>
      <c r="E186">
        <v>190.1</v>
      </c>
      <c r="F186">
        <v>55</v>
      </c>
      <c r="H186" t="s">
        <v>217</v>
      </c>
      <c r="I186" s="2" t="s">
        <v>473</v>
      </c>
      <c r="J186" s="2" t="s">
        <v>474</v>
      </c>
      <c r="K186" s="2" t="s">
        <v>19</v>
      </c>
      <c r="L186" t="s">
        <v>20</v>
      </c>
      <c r="M186" t="s">
        <v>21</v>
      </c>
      <c r="N186" t="s">
        <v>74</v>
      </c>
      <c r="AM186" s="1"/>
      <c r="AN186" s="1"/>
    </row>
    <row r="187" spans="1:40" ht="333.5" x14ac:dyDescent="0.35">
      <c r="A187">
        <v>186</v>
      </c>
      <c r="B187" t="s">
        <v>468</v>
      </c>
      <c r="C187" t="s">
        <v>290</v>
      </c>
      <c r="D187">
        <v>190</v>
      </c>
      <c r="E187" t="s">
        <v>173</v>
      </c>
      <c r="F187">
        <v>56</v>
      </c>
      <c r="G187">
        <v>40</v>
      </c>
      <c r="H187" t="s">
        <v>121</v>
      </c>
      <c r="I187" s="2" t="s">
        <v>475</v>
      </c>
      <c r="J187" s="2" t="s">
        <v>476</v>
      </c>
      <c r="K187" s="2" t="s">
        <v>477</v>
      </c>
      <c r="L187" t="s">
        <v>20</v>
      </c>
      <c r="M187" t="s">
        <v>21</v>
      </c>
      <c r="N187" t="s">
        <v>74</v>
      </c>
      <c r="AM187" s="1"/>
      <c r="AN187" s="1"/>
    </row>
    <row r="188" spans="1:40" ht="101.5" x14ac:dyDescent="0.35">
      <c r="A188">
        <v>187</v>
      </c>
      <c r="B188" t="s">
        <v>468</v>
      </c>
      <c r="C188" t="s">
        <v>290</v>
      </c>
      <c r="D188">
        <v>190</v>
      </c>
      <c r="E188" t="s">
        <v>173</v>
      </c>
      <c r="F188">
        <v>56</v>
      </c>
      <c r="G188">
        <v>9</v>
      </c>
      <c r="H188" t="s">
        <v>217</v>
      </c>
      <c r="I188" s="2" t="s">
        <v>478</v>
      </c>
      <c r="J188" s="2" t="s">
        <v>479</v>
      </c>
      <c r="K188" s="2" t="s">
        <v>19</v>
      </c>
      <c r="L188" t="s">
        <v>20</v>
      </c>
      <c r="M188" t="s">
        <v>21</v>
      </c>
      <c r="N188" t="s">
        <v>183</v>
      </c>
      <c r="AM188" s="1"/>
      <c r="AN188" s="1"/>
    </row>
    <row r="189" spans="1:40" ht="130.5" x14ac:dyDescent="0.35">
      <c r="A189">
        <v>188</v>
      </c>
      <c r="B189" t="s">
        <v>468</v>
      </c>
      <c r="C189" t="s">
        <v>290</v>
      </c>
      <c r="D189">
        <v>190</v>
      </c>
      <c r="E189" t="s">
        <v>173</v>
      </c>
      <c r="F189">
        <v>56</v>
      </c>
      <c r="G189">
        <v>12</v>
      </c>
      <c r="H189" t="s">
        <v>217</v>
      </c>
      <c r="I189" s="2" t="s">
        <v>480</v>
      </c>
      <c r="J189" s="2" t="s">
        <v>481</v>
      </c>
      <c r="K189" s="2" t="s">
        <v>19</v>
      </c>
      <c r="L189" t="s">
        <v>20</v>
      </c>
      <c r="M189" t="s">
        <v>21</v>
      </c>
      <c r="N189" t="s">
        <v>183</v>
      </c>
      <c r="AM189" s="1"/>
      <c r="AN189" s="1"/>
    </row>
    <row r="190" spans="1:40" ht="29" x14ac:dyDescent="0.35">
      <c r="A190">
        <v>189</v>
      </c>
      <c r="B190" t="s">
        <v>468</v>
      </c>
      <c r="C190" t="s">
        <v>290</v>
      </c>
      <c r="D190">
        <v>190</v>
      </c>
      <c r="E190" t="s">
        <v>173</v>
      </c>
      <c r="F190">
        <v>56</v>
      </c>
      <c r="G190">
        <v>22</v>
      </c>
      <c r="H190" t="s">
        <v>121</v>
      </c>
      <c r="I190" s="2" t="s">
        <v>482</v>
      </c>
      <c r="J190" s="2" t="s">
        <v>483</v>
      </c>
      <c r="K190" s="2" t="s">
        <v>19</v>
      </c>
      <c r="L190" t="s">
        <v>20</v>
      </c>
      <c r="M190" t="s">
        <v>21</v>
      </c>
      <c r="N190" t="s">
        <v>47</v>
      </c>
      <c r="AM190" s="1"/>
      <c r="AN190" s="1"/>
    </row>
    <row r="191" spans="1:40" ht="116" x14ac:dyDescent="0.35">
      <c r="A191">
        <v>190</v>
      </c>
      <c r="B191" t="s">
        <v>468</v>
      </c>
      <c r="C191" t="s">
        <v>290</v>
      </c>
      <c r="D191">
        <v>190</v>
      </c>
      <c r="E191" t="s">
        <v>333</v>
      </c>
      <c r="F191">
        <v>58</v>
      </c>
      <c r="G191">
        <v>13</v>
      </c>
      <c r="H191" t="s">
        <v>217</v>
      </c>
      <c r="I191" s="2" t="s">
        <v>484</v>
      </c>
      <c r="J191" s="2" t="s">
        <v>485</v>
      </c>
      <c r="K191" s="2" t="s">
        <v>486</v>
      </c>
      <c r="L191" t="s">
        <v>20</v>
      </c>
      <c r="M191" t="s">
        <v>21</v>
      </c>
      <c r="N191" t="s">
        <v>47</v>
      </c>
      <c r="AM191" s="1"/>
      <c r="AN191" s="1"/>
    </row>
    <row r="192" spans="1:40" ht="29" x14ac:dyDescent="0.35">
      <c r="A192">
        <v>191</v>
      </c>
      <c r="B192" t="s">
        <v>468</v>
      </c>
      <c r="C192" t="s">
        <v>290</v>
      </c>
      <c r="D192">
        <v>190</v>
      </c>
      <c r="E192" t="s">
        <v>487</v>
      </c>
      <c r="F192">
        <v>58</v>
      </c>
      <c r="G192">
        <v>39</v>
      </c>
      <c r="H192" t="s">
        <v>16</v>
      </c>
      <c r="I192" s="2" t="s">
        <v>488</v>
      </c>
      <c r="J192" s="2" t="s">
        <v>489</v>
      </c>
      <c r="K192" s="2" t="s">
        <v>19</v>
      </c>
      <c r="L192" t="s">
        <v>20</v>
      </c>
      <c r="M192" t="s">
        <v>21</v>
      </c>
      <c r="N192" t="s">
        <v>22</v>
      </c>
      <c r="AM192" s="1"/>
      <c r="AN192" s="1"/>
    </row>
    <row r="193" spans="1:40" ht="217.5" x14ac:dyDescent="0.35">
      <c r="A193">
        <v>192</v>
      </c>
      <c r="B193" t="s">
        <v>468</v>
      </c>
      <c r="C193" t="s">
        <v>290</v>
      </c>
      <c r="D193">
        <v>190</v>
      </c>
      <c r="E193" t="s">
        <v>58</v>
      </c>
      <c r="F193">
        <v>92</v>
      </c>
      <c r="G193">
        <v>20</v>
      </c>
      <c r="H193" t="s">
        <v>121</v>
      </c>
      <c r="I193" s="2" t="s">
        <v>490</v>
      </c>
      <c r="J193" s="2" t="s">
        <v>491</v>
      </c>
      <c r="K193" s="2" t="s">
        <v>492</v>
      </c>
      <c r="L193" t="s">
        <v>20</v>
      </c>
      <c r="M193" t="s">
        <v>21</v>
      </c>
      <c r="N193" t="s">
        <v>183</v>
      </c>
      <c r="AM193" s="1"/>
      <c r="AN193" s="1"/>
    </row>
    <row r="194" spans="1:40" ht="188.5" x14ac:dyDescent="0.35">
      <c r="A194">
        <v>193</v>
      </c>
      <c r="B194" t="s">
        <v>468</v>
      </c>
      <c r="C194" t="s">
        <v>290</v>
      </c>
      <c r="D194">
        <v>190</v>
      </c>
      <c r="E194" t="s">
        <v>210</v>
      </c>
      <c r="F194">
        <v>94</v>
      </c>
      <c r="G194">
        <v>49</v>
      </c>
      <c r="H194" t="s">
        <v>217</v>
      </c>
      <c r="I194" s="2" t="s">
        <v>493</v>
      </c>
      <c r="J194" s="2" t="s">
        <v>494</v>
      </c>
      <c r="K194" s="2" t="s">
        <v>495</v>
      </c>
      <c r="L194" t="s">
        <v>20</v>
      </c>
      <c r="M194" t="s">
        <v>21</v>
      </c>
      <c r="N194" t="s">
        <v>63</v>
      </c>
      <c r="AM194" s="1"/>
      <c r="AN194" s="1"/>
    </row>
    <row r="195" spans="1:40" ht="188.5" x14ac:dyDescent="0.35">
      <c r="A195">
        <v>194</v>
      </c>
      <c r="B195" t="s">
        <v>468</v>
      </c>
      <c r="C195" t="s">
        <v>290</v>
      </c>
      <c r="D195">
        <v>190</v>
      </c>
      <c r="E195" t="s">
        <v>210</v>
      </c>
      <c r="F195">
        <v>94</v>
      </c>
      <c r="G195">
        <v>50</v>
      </c>
      <c r="H195" t="s">
        <v>217</v>
      </c>
      <c r="I195" s="2" t="s">
        <v>496</v>
      </c>
      <c r="J195" s="2" t="s">
        <v>497</v>
      </c>
      <c r="K195" s="2" t="s">
        <v>498</v>
      </c>
      <c r="L195" t="s">
        <v>20</v>
      </c>
      <c r="M195" t="s">
        <v>21</v>
      </c>
      <c r="N195" t="s">
        <v>74</v>
      </c>
      <c r="AM195" s="1"/>
      <c r="AN195" s="1"/>
    </row>
    <row r="196" spans="1:40" ht="130.5" x14ac:dyDescent="0.35">
      <c r="A196">
        <v>195</v>
      </c>
      <c r="B196" t="s">
        <v>468</v>
      </c>
      <c r="C196" t="s">
        <v>290</v>
      </c>
      <c r="D196">
        <v>190</v>
      </c>
      <c r="E196" t="s">
        <v>70</v>
      </c>
      <c r="F196">
        <v>103</v>
      </c>
      <c r="G196">
        <v>2</v>
      </c>
      <c r="H196" t="s">
        <v>121</v>
      </c>
      <c r="I196" s="2" t="s">
        <v>499</v>
      </c>
      <c r="J196" s="2" t="s">
        <v>500</v>
      </c>
      <c r="K196" s="2" t="s">
        <v>594</v>
      </c>
      <c r="L196" t="s">
        <v>20</v>
      </c>
      <c r="M196" t="s">
        <v>21</v>
      </c>
      <c r="N196" t="s">
        <v>251</v>
      </c>
      <c r="P196" t="s">
        <v>596</v>
      </c>
      <c r="AM196" s="1"/>
      <c r="AN196" s="1"/>
    </row>
    <row r="197" spans="1:40" x14ac:dyDescent="0.35">
      <c r="A197">
        <v>196</v>
      </c>
      <c r="B197" t="s">
        <v>468</v>
      </c>
      <c r="C197" t="s">
        <v>290</v>
      </c>
      <c r="D197">
        <v>190</v>
      </c>
      <c r="E197" t="s">
        <v>501</v>
      </c>
      <c r="F197">
        <v>80</v>
      </c>
      <c r="G197">
        <v>13</v>
      </c>
      <c r="H197" t="s">
        <v>310</v>
      </c>
      <c r="I197" s="2" t="s">
        <v>502</v>
      </c>
      <c r="J197" s="2" t="s">
        <v>503</v>
      </c>
      <c r="K197" s="2" t="s">
        <v>19</v>
      </c>
      <c r="L197" t="s">
        <v>20</v>
      </c>
      <c r="M197" t="s">
        <v>21</v>
      </c>
      <c r="N197" t="s">
        <v>22</v>
      </c>
      <c r="AM197" s="1"/>
      <c r="AN197" s="1"/>
    </row>
    <row r="198" spans="1:40" ht="116" x14ac:dyDescent="0.35">
      <c r="A198">
        <v>197</v>
      </c>
      <c r="B198" t="s">
        <v>468</v>
      </c>
      <c r="C198" t="s">
        <v>290</v>
      </c>
      <c r="D198">
        <v>190</v>
      </c>
      <c r="E198" t="s">
        <v>70</v>
      </c>
      <c r="F198">
        <v>101</v>
      </c>
      <c r="G198">
        <v>5</v>
      </c>
      <c r="H198" t="s">
        <v>217</v>
      </c>
      <c r="I198" s="2" t="s">
        <v>504</v>
      </c>
      <c r="J198" s="2" t="s">
        <v>505</v>
      </c>
      <c r="K198" t="s">
        <v>19</v>
      </c>
      <c r="L198" t="s">
        <v>20</v>
      </c>
      <c r="M198" t="s">
        <v>21</v>
      </c>
      <c r="N198" t="s">
        <v>251</v>
      </c>
      <c r="P198" t="s">
        <v>596</v>
      </c>
      <c r="AM198" s="1"/>
      <c r="AN198" s="1"/>
    </row>
    <row r="199" spans="1:40" x14ac:dyDescent="0.35">
      <c r="A199">
        <v>198</v>
      </c>
      <c r="B199" t="s">
        <v>468</v>
      </c>
      <c r="C199" t="s">
        <v>290</v>
      </c>
      <c r="D199">
        <v>190</v>
      </c>
      <c r="E199" t="s">
        <v>70</v>
      </c>
      <c r="F199">
        <v>101</v>
      </c>
      <c r="G199">
        <v>13</v>
      </c>
      <c r="H199" t="s">
        <v>16</v>
      </c>
      <c r="I199" s="2" t="s">
        <v>506</v>
      </c>
      <c r="J199" s="2" t="s">
        <v>507</v>
      </c>
      <c r="K199" s="2" t="s">
        <v>19</v>
      </c>
      <c r="L199" t="s">
        <v>20</v>
      </c>
      <c r="M199" t="s">
        <v>21</v>
      </c>
      <c r="N199" t="s">
        <v>22</v>
      </c>
      <c r="AM199" s="1"/>
      <c r="AN199" s="1"/>
    </row>
    <row r="200" spans="1:40" ht="72.5" x14ac:dyDescent="0.35">
      <c r="A200">
        <v>199</v>
      </c>
      <c r="B200" t="s">
        <v>468</v>
      </c>
      <c r="C200" t="s">
        <v>290</v>
      </c>
      <c r="D200">
        <v>190</v>
      </c>
      <c r="E200" t="s">
        <v>508</v>
      </c>
      <c r="F200">
        <v>108</v>
      </c>
      <c r="G200">
        <v>32</v>
      </c>
      <c r="H200" t="s">
        <v>16</v>
      </c>
      <c r="I200" s="2" t="s">
        <v>509</v>
      </c>
      <c r="J200" s="2" t="s">
        <v>510</v>
      </c>
      <c r="K200" s="2" t="s">
        <v>511</v>
      </c>
      <c r="L200" t="s">
        <v>20</v>
      </c>
      <c r="M200" t="s">
        <v>21</v>
      </c>
      <c r="N200" t="s">
        <v>22</v>
      </c>
      <c r="AM200" s="1"/>
      <c r="AN200" s="1"/>
    </row>
    <row r="201" spans="1:40" ht="145" x14ac:dyDescent="0.35">
      <c r="A201">
        <v>200</v>
      </c>
      <c r="B201" t="s">
        <v>468</v>
      </c>
      <c r="C201" t="s">
        <v>290</v>
      </c>
      <c r="D201">
        <v>190</v>
      </c>
      <c r="E201" t="s">
        <v>70</v>
      </c>
      <c r="F201">
        <v>101</v>
      </c>
      <c r="G201">
        <v>47</v>
      </c>
      <c r="H201" t="s">
        <v>217</v>
      </c>
      <c r="I201" s="2" t="s">
        <v>512</v>
      </c>
      <c r="J201" s="2" t="s">
        <v>513</v>
      </c>
      <c r="K201" s="2" t="s">
        <v>19</v>
      </c>
      <c r="L201" t="s">
        <v>20</v>
      </c>
      <c r="M201" t="s">
        <v>21</v>
      </c>
      <c r="N201" t="s">
        <v>224</v>
      </c>
      <c r="P201" t="s">
        <v>596</v>
      </c>
      <c r="AM201" s="1"/>
      <c r="AN201" s="1"/>
    </row>
    <row r="202" spans="1:40" ht="29" x14ac:dyDescent="0.35">
      <c r="A202">
        <v>201</v>
      </c>
      <c r="B202" t="s">
        <v>468</v>
      </c>
      <c r="C202" t="s">
        <v>290</v>
      </c>
      <c r="D202">
        <v>190</v>
      </c>
      <c r="E202" t="s">
        <v>70</v>
      </c>
      <c r="F202">
        <v>101</v>
      </c>
      <c r="G202">
        <v>45</v>
      </c>
      <c r="H202" t="s">
        <v>217</v>
      </c>
      <c r="I202" s="2" t="s">
        <v>514</v>
      </c>
      <c r="J202" s="2" t="s">
        <v>515</v>
      </c>
      <c r="K202" s="2" t="s">
        <v>516</v>
      </c>
      <c r="L202" t="s">
        <v>20</v>
      </c>
      <c r="M202" t="s">
        <v>21</v>
      </c>
      <c r="N202" t="s">
        <v>47</v>
      </c>
      <c r="AM202" s="1"/>
      <c r="AN202" s="1"/>
    </row>
    <row r="203" spans="1:40" ht="29" x14ac:dyDescent="0.35">
      <c r="A203">
        <v>202</v>
      </c>
      <c r="B203" t="s">
        <v>468</v>
      </c>
      <c r="C203" t="s">
        <v>290</v>
      </c>
      <c r="D203">
        <v>190</v>
      </c>
      <c r="E203" t="s">
        <v>70</v>
      </c>
      <c r="F203">
        <v>102</v>
      </c>
      <c r="G203">
        <v>14</v>
      </c>
      <c r="H203" t="s">
        <v>217</v>
      </c>
      <c r="I203" s="2" t="s">
        <v>517</v>
      </c>
      <c r="J203" s="2" t="s">
        <v>518</v>
      </c>
      <c r="K203" s="2" t="s">
        <v>519</v>
      </c>
      <c r="L203" t="s">
        <v>20</v>
      </c>
      <c r="M203" t="s">
        <v>21</v>
      </c>
      <c r="N203" t="s">
        <v>224</v>
      </c>
      <c r="P203" t="s">
        <v>596</v>
      </c>
      <c r="AM203" s="1"/>
      <c r="AN203" s="1"/>
    </row>
    <row r="204" spans="1:40" ht="101.5" x14ac:dyDescent="0.35">
      <c r="A204">
        <v>203</v>
      </c>
      <c r="B204" t="s">
        <v>468</v>
      </c>
      <c r="C204" t="s">
        <v>290</v>
      </c>
      <c r="D204">
        <v>190</v>
      </c>
      <c r="E204" t="s">
        <v>70</v>
      </c>
      <c r="F204">
        <v>102</v>
      </c>
      <c r="G204">
        <v>22</v>
      </c>
      <c r="H204" t="s">
        <v>217</v>
      </c>
      <c r="I204" s="2" t="s">
        <v>512</v>
      </c>
      <c r="J204" s="2" t="s">
        <v>520</v>
      </c>
      <c r="K204" s="2" t="s">
        <v>589</v>
      </c>
      <c r="L204" t="s">
        <v>20</v>
      </c>
      <c r="M204" t="s">
        <v>21</v>
      </c>
      <c r="N204" t="s">
        <v>224</v>
      </c>
      <c r="AM204" s="1"/>
      <c r="AN204" s="1"/>
    </row>
    <row r="205" spans="1:40" ht="58" x14ac:dyDescent="0.35">
      <c r="A205">
        <v>204</v>
      </c>
      <c r="B205" t="s">
        <v>468</v>
      </c>
      <c r="C205" t="s">
        <v>290</v>
      </c>
      <c r="D205">
        <v>190</v>
      </c>
      <c r="E205" t="s">
        <v>70</v>
      </c>
      <c r="F205">
        <v>102</v>
      </c>
      <c r="G205">
        <v>14</v>
      </c>
      <c r="H205" t="s">
        <v>217</v>
      </c>
      <c r="I205" s="2" t="s">
        <v>521</v>
      </c>
      <c r="J205" s="2" t="s">
        <v>522</v>
      </c>
      <c r="K205" s="2" t="s">
        <v>523</v>
      </c>
      <c r="L205" t="s">
        <v>20</v>
      </c>
      <c r="M205" t="s">
        <v>21</v>
      </c>
      <c r="N205" t="s">
        <v>224</v>
      </c>
      <c r="AM205" s="1"/>
      <c r="AN205" s="1"/>
    </row>
  </sheetData>
  <autoFilter ref="A1:P205" xr:uid="{3065E62E-D745-495D-822E-BCE217828BA8}"/>
  <sortState xmlns:xlrd2="http://schemas.microsoft.com/office/spreadsheetml/2017/richdata2" ref="A2:P205">
    <sortCondition ref="A2:A205"/>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C427F-5DA9-45BF-9803-B3B1A98176C2}">
  <dimension ref="A1:C14"/>
  <sheetViews>
    <sheetView workbookViewId="0">
      <selection activeCell="E21" sqref="E21"/>
    </sheetView>
  </sheetViews>
  <sheetFormatPr defaultRowHeight="14.5" x14ac:dyDescent="0.35"/>
  <cols>
    <col min="1" max="1" width="14.6328125" customWidth="1"/>
  </cols>
  <sheetData>
    <row r="1" spans="1:3" x14ac:dyDescent="0.35">
      <c r="A1" s="3" t="s">
        <v>12</v>
      </c>
      <c r="B1" s="3" t="s">
        <v>574</v>
      </c>
      <c r="C1" t="s">
        <v>575</v>
      </c>
    </row>
    <row r="2" spans="1:3" x14ac:dyDescent="0.35">
      <c r="A2" t="s">
        <v>22</v>
      </c>
      <c r="B2">
        <f>COUNTIF(Main_Table_IEEE_P802p3dg_D2p1!N:N,A2)</f>
        <v>89</v>
      </c>
    </row>
    <row r="3" spans="1:3" x14ac:dyDescent="0.35">
      <c r="A3" t="s">
        <v>124</v>
      </c>
      <c r="B3">
        <f>COUNTIF(Main_Table_IEEE_P802p3dg_D2p1!N:N,A3)</f>
        <v>22</v>
      </c>
    </row>
    <row r="4" spans="1:3" x14ac:dyDescent="0.35">
      <c r="A4" t="s">
        <v>47</v>
      </c>
      <c r="B4">
        <f>COUNTIF(Main_Table_IEEE_P802p3dg_D2p1!N:N,A4)</f>
        <v>24</v>
      </c>
    </row>
    <row r="5" spans="1:3" x14ac:dyDescent="0.35">
      <c r="A5" t="s">
        <v>74</v>
      </c>
      <c r="B5">
        <f>COUNTIF(Main_Table_IEEE_P802p3dg_D2p1!N:N,A5)</f>
        <v>13</v>
      </c>
    </row>
    <row r="6" spans="1:3" x14ac:dyDescent="0.35">
      <c r="A6" t="s">
        <v>35</v>
      </c>
      <c r="B6">
        <f>COUNTIF(Main_Table_IEEE_P802p3dg_D2p1!N:N,A6)</f>
        <v>10</v>
      </c>
    </row>
    <row r="7" spans="1:3" x14ac:dyDescent="0.35">
      <c r="A7" t="s">
        <v>257</v>
      </c>
      <c r="B7">
        <f>COUNTIF(Main_Table_IEEE_P802p3dg_D2p1!N:N,A7)</f>
        <v>10</v>
      </c>
    </row>
    <row r="8" spans="1:3" x14ac:dyDescent="0.35">
      <c r="A8" t="s">
        <v>183</v>
      </c>
      <c r="B8">
        <f>COUNTIF(Main_Table_IEEE_P802p3dg_D2p1!N:N,A8)</f>
        <v>8</v>
      </c>
    </row>
    <row r="9" spans="1:3" x14ac:dyDescent="0.35">
      <c r="A9" t="s">
        <v>251</v>
      </c>
      <c r="B9">
        <f>COUNTIF(Main_Table_IEEE_P802p3dg_D2p1!N:N,A9)</f>
        <v>8</v>
      </c>
    </row>
    <row r="10" spans="1:3" x14ac:dyDescent="0.35">
      <c r="A10" t="s">
        <v>396</v>
      </c>
      <c r="B10">
        <f>COUNTIF(Main_Table_IEEE_P802p3dg_D2p1!N:N,A10)</f>
        <v>6</v>
      </c>
    </row>
    <row r="11" spans="1:3" x14ac:dyDescent="0.35">
      <c r="A11" t="s">
        <v>224</v>
      </c>
      <c r="B11">
        <f>COUNTIF(Main_Table_IEEE_P802p3dg_D2p1!N:N,A11)</f>
        <v>6</v>
      </c>
    </row>
    <row r="12" spans="1:3" x14ac:dyDescent="0.35">
      <c r="A12" t="s">
        <v>63</v>
      </c>
      <c r="B12">
        <f>COUNTIF(Main_Table_IEEE_P802p3dg_D2p1!N:N,A12)</f>
        <v>4</v>
      </c>
    </row>
    <row r="13" spans="1:3" x14ac:dyDescent="0.35">
      <c r="A13" t="s">
        <v>103</v>
      </c>
      <c r="B13">
        <f>COUNTIF(Main_Table_IEEE_P802p3dg_D2p1!N:N,A13)</f>
        <v>3</v>
      </c>
    </row>
    <row r="14" spans="1:3" x14ac:dyDescent="0.35">
      <c r="A14" t="s">
        <v>239</v>
      </c>
      <c r="B14">
        <f>COUNTIF(Main_Table_IEEE_P802p3dg_D2p1!N:N,A14)</f>
        <v>1</v>
      </c>
    </row>
  </sheetData>
  <sortState xmlns:xlrd2="http://schemas.microsoft.com/office/spreadsheetml/2017/richdata2" ref="A2:B22">
    <sortCondition descending="1" ref="B2:B22"/>
    <sortCondition ref="A2:A2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Main_Table_IEEE_P802p3dg_D2p1</vt:lpstr>
      <vt:lpstr>Topics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George Zimmerman</cp:lastModifiedBy>
  <dcterms:created xsi:type="dcterms:W3CDTF">2025-10-31T22:38:37Z</dcterms:created>
  <dcterms:modified xsi:type="dcterms:W3CDTF">2025-11-06T01:13:52Z</dcterms:modified>
</cp:coreProperties>
</file>