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IEN\IEEE\802.3\ISAAC\JULY 2025 meeting presentations\"/>
    </mc:Choice>
  </mc:AlternateContent>
  <xr:revisionPtr revIDLastSave="0" documentId="13_ncr:1_{0F1EF3C6-BD29-45E6-ADBD-AB0A38C8AB96}" xr6:coauthVersionLast="47" xr6:coauthVersionMax="47" xr10:uidLastSave="{00000000-0000-0000-0000-000000000000}"/>
  <bookViews>
    <workbookView xWindow="3510" yWindow="750" windowWidth="18060" windowHeight="15450" activeTab="1" xr2:uid="{84A9537E-3B2F-4EAD-A256-447163980591}"/>
  </bookViews>
  <sheets>
    <sheet name="July 2025 Straw Polls 1 &amp; 2" sheetId="1" r:id="rId1"/>
    <sheet name="1st attempt, 1 &amp; 2" sheetId="2" r:id="rId2"/>
  </sheets>
  <definedNames>
    <definedName name="_xlnm._FilterDatabase" localSheetId="1" hidden="1">'1st attempt, 1 &amp; 2'!$A$1:$E$1</definedName>
  </definedNames>
  <calcPr calcId="181029"/>
</workbook>
</file>

<file path=xl/calcChain.xml><?xml version="1.0" encoding="utf-8"?>
<calcChain xmlns="http://schemas.openxmlformats.org/spreadsheetml/2006/main">
  <c r="E128" i="2" l="1"/>
  <c r="E127" i="2"/>
  <c r="E126" i="2"/>
  <c r="D124" i="2"/>
  <c r="D122" i="2"/>
  <c r="D123" i="2"/>
  <c r="E87" i="1"/>
  <c r="E86" i="1"/>
  <c r="E88" i="1"/>
  <c r="D84" i="1"/>
  <c r="D83" i="1"/>
  <c r="D82" i="1"/>
</calcChain>
</file>

<file path=xl/sharedStrings.xml><?xml version="1.0" encoding="utf-8"?>
<sst xmlns="http://schemas.openxmlformats.org/spreadsheetml/2006/main" count="910" uniqueCount="342">
  <si>
    <t>Timestamp</t>
  </si>
  <si>
    <t>Full Name</t>
  </si>
  <si>
    <t>Affiliation</t>
  </si>
  <si>
    <t>I support the following duplexing method for P802.3dm</t>
  </si>
  <si>
    <t>I support 802.3dm Physical Layer specifications that incorporate two modes of duplexing such that a PHY is allowed to support either or both ACT and TDD duplexing methods.
Requested in "Proposal for a Path Forward"</t>
  </si>
  <si>
    <t>Carlos Pardo</t>
  </si>
  <si>
    <t>KD</t>
  </si>
  <si>
    <t>Kamal Dalmia</t>
  </si>
  <si>
    <t>Aviva Links</t>
  </si>
  <si>
    <t>Rohit Sharma</t>
  </si>
  <si>
    <t>Molex LLC</t>
  </si>
  <si>
    <t>Heath Stewart</t>
  </si>
  <si>
    <t>Analog Devices</t>
  </si>
  <si>
    <t>Luisma Torres</t>
  </si>
  <si>
    <t>Motorcomm</t>
  </si>
  <si>
    <t>Michael Reinhard</t>
  </si>
  <si>
    <t>SEI Automotive Europe GmbH</t>
  </si>
  <si>
    <t>Ajeya Gupta</t>
  </si>
  <si>
    <t>General Motors</t>
  </si>
  <si>
    <t>Marvell</t>
  </si>
  <si>
    <t>Do Kyun Kim</t>
  </si>
  <si>
    <t>LG Electronics, Inc.</t>
  </si>
  <si>
    <t>Hideki Goto</t>
  </si>
  <si>
    <t>Toyota</t>
  </si>
  <si>
    <t>Ahmet Korhan Tanc</t>
  </si>
  <si>
    <t>Claude Gauthier</t>
  </si>
  <si>
    <t>NXP, Wayne State University</t>
  </si>
  <si>
    <t>rich boyer</t>
  </si>
  <si>
    <t>Aptiv</t>
  </si>
  <si>
    <t>Peter Jones</t>
  </si>
  <si>
    <t>Cisco</t>
  </si>
  <si>
    <t>Jay Cordaro</t>
  </si>
  <si>
    <t>Tim Baggett</t>
  </si>
  <si>
    <t>Microchip</t>
  </si>
  <si>
    <t>Dance Wu</t>
  </si>
  <si>
    <t>Marvell Technology</t>
  </si>
  <si>
    <t>Ching-Yen Lee</t>
  </si>
  <si>
    <t>Realtek</t>
  </si>
  <si>
    <t>Neven Pischl</t>
  </si>
  <si>
    <t>Broadcom</t>
  </si>
  <si>
    <t>Venkata Kandarpa</t>
  </si>
  <si>
    <t>William Lo</t>
  </si>
  <si>
    <t>Axonne Inc</t>
  </si>
  <si>
    <t>Jim Graba</t>
  </si>
  <si>
    <t>Eyal Cimet</t>
  </si>
  <si>
    <t>Waymo LLC</t>
  </si>
  <si>
    <t>Sujan Pandey</t>
  </si>
  <si>
    <t>Velink</t>
  </si>
  <si>
    <t>Heiko Strohmeier</t>
  </si>
  <si>
    <t>Bosch</t>
  </si>
  <si>
    <t>Michael Paul</t>
  </si>
  <si>
    <t>Simon Mark</t>
  </si>
  <si>
    <t>Wuerth Elektronik</t>
  </si>
  <si>
    <t>Nicholas Chimento</t>
  </si>
  <si>
    <t>Samay Kapoor</t>
  </si>
  <si>
    <t>Brad Jeffries</t>
  </si>
  <si>
    <t>Mary Sue Haydt</t>
  </si>
  <si>
    <t>Brett McClellan</t>
  </si>
  <si>
    <t>Hector Alberti Arroyo</t>
  </si>
  <si>
    <t>Ramanjit Ahuja</t>
  </si>
  <si>
    <t>Onsemi</t>
  </si>
  <si>
    <t>Richard Long</t>
  </si>
  <si>
    <t>TE Connectivity</t>
  </si>
  <si>
    <t>Marty Gubow</t>
  </si>
  <si>
    <t>Keysight</t>
  </si>
  <si>
    <t>Guy Hutchison</t>
  </si>
  <si>
    <t>Daniel Estrakh</t>
  </si>
  <si>
    <t>Mathias Kleinwaechter</t>
  </si>
  <si>
    <t>in-tech</t>
  </si>
  <si>
    <t>Conrad Zerna</t>
  </si>
  <si>
    <t>Aviva Links Inc.</t>
  </si>
  <si>
    <t>Sachin Goel</t>
  </si>
  <si>
    <t>Yoshihiro Niihara</t>
  </si>
  <si>
    <t>Fujikura Ltd.</t>
  </si>
  <si>
    <t>Ahmad Chini</t>
  </si>
  <si>
    <t>Keisuke Eguchi</t>
  </si>
  <si>
    <t>Valerie Maguire</t>
  </si>
  <si>
    <t>Copperopolis (aff'l w/CME Consulting and Cisco)</t>
  </si>
  <si>
    <t>Michal Brychta</t>
  </si>
  <si>
    <t>Ragnar Jonsson</t>
  </si>
  <si>
    <t>Wei Lou</t>
  </si>
  <si>
    <t>Paul Fuller</t>
  </si>
  <si>
    <t>Steffen Graber</t>
  </si>
  <si>
    <t>Pepperl+Fuchs SE</t>
  </si>
  <si>
    <t>2025/07/31 5:25:55 AM AST</t>
  </si>
  <si>
    <t>Atsushi Kanno</t>
  </si>
  <si>
    <t>Nagoya Institute of Technology</t>
  </si>
  <si>
    <t>Yuxuan Tan</t>
  </si>
  <si>
    <t>Masato Shiino</t>
  </si>
  <si>
    <t>FURUKAWAELECTRIC</t>
  </si>
  <si>
    <t>2025/07/31 5:26:01 AM AST</t>
  </si>
  <si>
    <t>Daniel Hopf</t>
  </si>
  <si>
    <t>Continental Automotive Technologies GmbH</t>
  </si>
  <si>
    <t>Hiok Tiaq Ng</t>
  </si>
  <si>
    <t>Aviva Links Inc</t>
  </si>
  <si>
    <t>Kambiz Vakilian</t>
  </si>
  <si>
    <t>Mike Tu</t>
  </si>
  <si>
    <t>Francois Beauregard</t>
  </si>
  <si>
    <t>belden</t>
  </si>
  <si>
    <t>Kirsten Matheus</t>
  </si>
  <si>
    <t>BMW AG</t>
  </si>
  <si>
    <t>Michael Miskho</t>
  </si>
  <si>
    <t>ADI</t>
  </si>
  <si>
    <t>Yasuhiro Kotani</t>
  </si>
  <si>
    <t>DENSO</t>
  </si>
  <si>
    <t>Thomas HogenmÃ¼ller</t>
  </si>
  <si>
    <t>Robert Bosch</t>
  </si>
  <si>
    <t>Anton Schedl</t>
  </si>
  <si>
    <t>BMW Group</t>
  </si>
  <si>
    <t>Shun-Sheng Wang</t>
  </si>
  <si>
    <t>2025/07/31 5:26:22 AM AST</t>
  </si>
  <si>
    <t>TDD</t>
  </si>
  <si>
    <t>Yasuhiro Hyakutake</t>
  </si>
  <si>
    <t>Orbray</t>
  </si>
  <si>
    <t>2025/07/31 5:26:25 AM AST</t>
  </si>
  <si>
    <t>ACT</t>
  </si>
  <si>
    <t>2025/07/31 5:26:42 AM AST</t>
  </si>
  <si>
    <t>TJ houck</t>
  </si>
  <si>
    <t>2025/07/31 5:26:52 AM AST</t>
  </si>
  <si>
    <t>NXP</t>
  </si>
  <si>
    <t>2025/07/31 5:26:57 AM AST</t>
  </si>
  <si>
    <t>YK Lin</t>
  </si>
  <si>
    <t>2025/07/31 5:27:09 AM AST</t>
  </si>
  <si>
    <t>Abstain</t>
  </si>
  <si>
    <t>Tomohiro Kikuta</t>
  </si>
  <si>
    <t>Orbray Co., Ltd.</t>
  </si>
  <si>
    <t>2025/07/31 5:27:11 AM AST</t>
  </si>
  <si>
    <t>Peter Wu</t>
  </si>
  <si>
    <t>Hossein Sedarat</t>
  </si>
  <si>
    <t>Ethernovia</t>
  </si>
  <si>
    <t>Saied Benyamin</t>
  </si>
  <si>
    <t>2025/07/31 5:27:29 AM AST</t>
  </si>
  <si>
    <t>Gyudong Kim</t>
  </si>
  <si>
    <t>Analog Devices, Inc.</t>
  </si>
  <si>
    <t>2025/07/31 5:27:36 AM AST</t>
  </si>
  <si>
    <t>Manabu Kagami</t>
  </si>
  <si>
    <t>2025/07/31 5:27:45 AM AST</t>
  </si>
  <si>
    <t>Ching_Yen Lee</t>
  </si>
  <si>
    <t>2025/07/31 5:27:55 AM AST</t>
  </si>
  <si>
    <t>2025/07/31 5:28:09 AM AST</t>
  </si>
  <si>
    <t>2025/07/31 5:28:32 AM AST</t>
  </si>
  <si>
    <t>2025/07/31 5:28:35 AM AST</t>
  </si>
  <si>
    <t>2025/07/31 5:28:39 AM AST</t>
  </si>
  <si>
    <t>2025/07/31 5:29:24 AM AST</t>
  </si>
  <si>
    <t>2025/07/31 5:29:25 AM AST</t>
  </si>
  <si>
    <t>Steve Gorshe</t>
  </si>
  <si>
    <t>2025/07/31 5:30:19 AM AST</t>
  </si>
  <si>
    <t>2025/07/31 5:35:41 AM AST</t>
  </si>
  <si>
    <t>2025/07/31 5:36:26 AM AST</t>
  </si>
  <si>
    <t>George Zimmerman</t>
  </si>
  <si>
    <t>CME Consulting/(ADI, APL Group, Cisco, Marvell, OnSemi, Sony)</t>
  </si>
  <si>
    <t>2025/07/31 5:36:27 AM AST</t>
  </si>
  <si>
    <t>2025/07/31 5:36:29 AM AST</t>
  </si>
  <si>
    <t>2025/07/31 5:36:30 AM AST</t>
  </si>
  <si>
    <t>Kjersti Martino</t>
  </si>
  <si>
    <t>Inneos</t>
  </si>
  <si>
    <t>2025/07/31 5:36:33 AM AST</t>
  </si>
  <si>
    <t>2025/07/31 5:36:39 AM AST</t>
  </si>
  <si>
    <t>Nagoya Institute of Technology (NITech)</t>
  </si>
  <si>
    <t>2025/07/31 5:36:41 AM AST</t>
  </si>
  <si>
    <t>Max Turner</t>
  </si>
  <si>
    <t>2025/07/31 5:36:47 AM AST</t>
  </si>
  <si>
    <t xml:space="preserve">Keysight </t>
  </si>
  <si>
    <t>2025/07/31 5:36:48 AM AST</t>
  </si>
  <si>
    <t>2025/07/31 5:36:50 AM AST</t>
  </si>
  <si>
    <t>2025/07/31 5:36:52 AM AST</t>
  </si>
  <si>
    <t>Ramin Shirani</t>
  </si>
  <si>
    <t xml:space="preserve">Ethernovia </t>
  </si>
  <si>
    <t>2025/07/31 5:36:58 AM AST</t>
  </si>
  <si>
    <t>Ariel Lasry</t>
  </si>
  <si>
    <t>Qualcomm</t>
  </si>
  <si>
    <t>2025/07/31 5:36:59 AM AST</t>
  </si>
  <si>
    <t>2025/07/31 5:37:00 AM AST</t>
  </si>
  <si>
    <t>2025/07/31 5:37:01 AM AST</t>
  </si>
  <si>
    <t>2025/07/31 5:37:02 AM AST</t>
  </si>
  <si>
    <t>Andras de Koos</t>
  </si>
  <si>
    <t>Microchip Technology</t>
  </si>
  <si>
    <t>2025/07/31 5:37:03 AM AST</t>
  </si>
  <si>
    <t>2025/07/31 5:37:04 AM AST</t>
  </si>
  <si>
    <t>jingcong Sun</t>
  </si>
  <si>
    <t>2025/07/31 5:37:05 AM AST</t>
  </si>
  <si>
    <t>Chris Mash</t>
  </si>
  <si>
    <t>2025/07/31 5:37:07 AM AST</t>
  </si>
  <si>
    <t>2025/07/31 5:37:09 AM AST</t>
  </si>
  <si>
    <t>2025/07/31 5:37:10 AM AST</t>
  </si>
  <si>
    <t>2025/07/31 5:37:19 AM AST</t>
  </si>
  <si>
    <t>2025/07/31 5:37:20 AM AST</t>
  </si>
  <si>
    <t>2025/07/31 5:37:22 AM AST</t>
  </si>
  <si>
    <t>2025/07/31 5:37:26 AM AST</t>
  </si>
  <si>
    <t>Valens</t>
  </si>
  <si>
    <t>2025/07/31 5:37:29 AM AST</t>
  </si>
  <si>
    <t xml:space="preserve">Alireza razavi </t>
  </si>
  <si>
    <t>marvell</t>
  </si>
  <si>
    <t>2025/07/31 5:37:33 AM AST</t>
  </si>
  <si>
    <t>Mehmet Tazebay</t>
  </si>
  <si>
    <t>2025/07/31 5:37:37 AM AST</t>
  </si>
  <si>
    <t>Junichi Takeuchi</t>
  </si>
  <si>
    <t>JAE</t>
  </si>
  <si>
    <t>2025/07/31 5:37:43 AM AST</t>
  </si>
  <si>
    <t xml:space="preserve">Bob Voss </t>
  </si>
  <si>
    <t xml:space="preserve">Panduit </t>
  </si>
  <si>
    <t>2025/07/31 5:37:51 AM AST</t>
  </si>
  <si>
    <t>Yong Kim</t>
  </si>
  <si>
    <t>2025/07/31 5:37:53 AM AST</t>
  </si>
  <si>
    <t>Amir Bar-Niv</t>
  </si>
  <si>
    <t>2025/07/31 5:38:06 AM AST</t>
  </si>
  <si>
    <t>LG</t>
  </si>
  <si>
    <t>2025/07/31 5:38:47 AM AST</t>
  </si>
  <si>
    <t>Woojung Huh</t>
  </si>
  <si>
    <t>2025/07/31 5:40:35 AM AST</t>
  </si>
  <si>
    <t>No</t>
  </si>
  <si>
    <t>2025/07/31 5:40:45 AM AST</t>
  </si>
  <si>
    <t>2025/07/31 5:40:58 AM AST</t>
  </si>
  <si>
    <t>Brian Murray</t>
  </si>
  <si>
    <t>2025/07/31 5:41:33 AM AST</t>
  </si>
  <si>
    <t>Yes</t>
  </si>
  <si>
    <t>2025/07/31 5:41:41 AM AST</t>
  </si>
  <si>
    <t>Eiichiro Oishi</t>
  </si>
  <si>
    <t>Yazaki Corporation</t>
  </si>
  <si>
    <t>2025/07/31 5:41:49 AM AST</t>
  </si>
  <si>
    <t>2025/07/31 5:41:54 AM AST</t>
  </si>
  <si>
    <t>2025/07/31 5:41:55 AM AST</t>
  </si>
  <si>
    <t>2025/07/31 5:41:57 AM AST</t>
  </si>
  <si>
    <t>2025/07/31 5:41:58 AM AST</t>
  </si>
  <si>
    <t>2025/07/31 5:41:59 AM AST</t>
  </si>
  <si>
    <t>2025/07/31 5:42:00 AM AST</t>
  </si>
  <si>
    <t>Axonne Inc.</t>
  </si>
  <si>
    <t>2025/07/31 5:42:07 AM AST</t>
  </si>
  <si>
    <t>2025/07/31 5:42:09 AM AST</t>
  </si>
  <si>
    <t>2025/07/31 5:42:10 AM AST</t>
  </si>
  <si>
    <t>Hoei Lim</t>
  </si>
  <si>
    <t>Waymo</t>
  </si>
  <si>
    <t>2025/07/31 5:42:18 AM AST</t>
  </si>
  <si>
    <t>2025/07/31 5:42:20 AM AST</t>
  </si>
  <si>
    <t>2025/07/31 5:42:23 AM AST</t>
  </si>
  <si>
    <t>2025/07/31 5:42:28 AM AST</t>
  </si>
  <si>
    <t>2025/07/31 5:42:30 AM AST</t>
  </si>
  <si>
    <t>2025/07/31 5:42:31 AM AST</t>
  </si>
  <si>
    <t>2025/07/31 5:42:33 AM AST</t>
  </si>
  <si>
    <t>2025/07/31 5:42:34 AM AST</t>
  </si>
  <si>
    <t>2025/07/31 5:42:36 AM AST</t>
  </si>
  <si>
    <t>2025/07/31 5:42:37 AM AST</t>
  </si>
  <si>
    <t>2025/07/31 5:42:38 AM AST</t>
  </si>
  <si>
    <t>2025/07/31 5:42:40 AM AST</t>
  </si>
  <si>
    <t>2025/07/31 5:42:44 AM AST</t>
  </si>
  <si>
    <t>Analog Devices, Inc</t>
  </si>
  <si>
    <t>2025/07/31 5:42:46 AM AST</t>
  </si>
  <si>
    <t>2025/07/31 5:42:50 AM AST</t>
  </si>
  <si>
    <t>2025/07/31 5:42:51 AM AST</t>
  </si>
  <si>
    <t xml:space="preserve">Analog Devices </t>
  </si>
  <si>
    <t>2025/07/31 5:42:53 AM AST</t>
  </si>
  <si>
    <t>2025/07/31 5:42:54 AM AST</t>
  </si>
  <si>
    <t>2025/07/31 5:42:55 AM AST</t>
  </si>
  <si>
    <t>2025/07/31 5:42:57 AM AST</t>
  </si>
  <si>
    <t>2025/07/31 5:42:58 AM AST</t>
  </si>
  <si>
    <t>2025/07/31 5:42:59 AM AST</t>
  </si>
  <si>
    <t>2025/07/31 5:43:00 AM AST</t>
  </si>
  <si>
    <t>Curtis Donahue</t>
  </si>
  <si>
    <t>Rohde &amp; Schwarz</t>
  </si>
  <si>
    <t>2025/07/31 5:43:19 AM AST</t>
  </si>
  <si>
    <t>2025/07/31 5:43:35 AM AST</t>
  </si>
  <si>
    <t>2025/07/31 5:43:36 AM AST</t>
  </si>
  <si>
    <t>2025/07/31 5:43:43 AM AST</t>
  </si>
  <si>
    <t>2025/07/31 5:43:58 AM AST</t>
  </si>
  <si>
    <t>2025/07/31 5:57:10 AM AST</t>
  </si>
  <si>
    <t>Jae-yong Chang</t>
  </si>
  <si>
    <t>Keysight Technologies</t>
  </si>
  <si>
    <t>2025/07/31 6:09:52 AM AST</t>
  </si>
  <si>
    <t>2025/07/31 6:11:34 AM AST</t>
  </si>
  <si>
    <t>2025/07/31 6:11:39 AM AST</t>
  </si>
  <si>
    <t>2025/07/31 6:11:40 AM AST</t>
  </si>
  <si>
    <t>Cisco Systems</t>
  </si>
  <si>
    <t>2025/07/31 6:11:42 AM AST</t>
  </si>
  <si>
    <t>2025/07/31 6:11:43 AM AST</t>
  </si>
  <si>
    <t>2025/07/31 6:11:45 AM AST</t>
  </si>
  <si>
    <t>2025/07/31 6:11:46 AM AST</t>
  </si>
  <si>
    <t>2025/07/31 6:11:47 AM AST</t>
  </si>
  <si>
    <t>2025/07/31 6:11:48 AM AST</t>
  </si>
  <si>
    <t>2025/07/31 6:11:49 AM AST</t>
  </si>
  <si>
    <t>2025/07/31 6:11:51 AM AST</t>
  </si>
  <si>
    <t>2025/07/31 6:11:52 AM AST</t>
  </si>
  <si>
    <t>2025/07/31 6:11:53 AM AST</t>
  </si>
  <si>
    <t>2025/07/31 6:11:56 AM AST</t>
  </si>
  <si>
    <t>mehmet tazebay</t>
  </si>
  <si>
    <t>2025/07/31 6:11:57 AM AST</t>
  </si>
  <si>
    <t>2025/07/31 6:11:58 AM AST</t>
  </si>
  <si>
    <t>2025/07/31 6:11:59 AM AST</t>
  </si>
  <si>
    <t>2025/07/31 6:12:01 AM AST</t>
  </si>
  <si>
    <t>2025/07/31 6:12:02 AM AST</t>
  </si>
  <si>
    <t>2025/07/31 6:12:04 AM AST</t>
  </si>
  <si>
    <t>2025/07/31 6:12:05 AM AST</t>
  </si>
  <si>
    <t>2025/07/31 6:12:06 AM AST</t>
  </si>
  <si>
    <t>2025/07/31 6:12:07 AM AST</t>
  </si>
  <si>
    <t>2025/07/31 6:12:13 AM AST</t>
  </si>
  <si>
    <t>2025/07/31 6:12:14 AM AST</t>
  </si>
  <si>
    <t>Alireza Razavi</t>
  </si>
  <si>
    <t>2025/07/31 6:12:16 AM AST</t>
  </si>
  <si>
    <t>2025/07/31 6:12:18 AM AST</t>
  </si>
  <si>
    <t>2025/07/31 6:12:19 AM AST</t>
  </si>
  <si>
    <t>Continental</t>
  </si>
  <si>
    <t>2025/07/31 6:12:22 AM AST</t>
  </si>
  <si>
    <t>saied benyamin</t>
  </si>
  <si>
    <t>ethernovia</t>
  </si>
  <si>
    <t>2025/07/31 6:12:28 AM AST</t>
  </si>
  <si>
    <t>2025/07/31 6:12:31 AM AST</t>
  </si>
  <si>
    <t>MIchal Brychta</t>
  </si>
  <si>
    <t>2025/07/31 6:12:32 AM AST</t>
  </si>
  <si>
    <t>2025/07/31 6:12:33 AM AST</t>
  </si>
  <si>
    <t>2025/07/31 6:12:36 AM AST</t>
  </si>
  <si>
    <t>2025/07/31 6:12:37 AM AST</t>
  </si>
  <si>
    <t>2025/07/31 6:12:38 AM AST</t>
  </si>
  <si>
    <t>ahmad chini</t>
  </si>
  <si>
    <t>2025/07/31 6:12:39 AM AST</t>
  </si>
  <si>
    <t>2025/07/31 6:12:40 AM AST</t>
  </si>
  <si>
    <t>2025/07/31 6:12:47 AM AST</t>
  </si>
  <si>
    <t>2025/07/31 6:12:49 AM AST</t>
  </si>
  <si>
    <t>James Withey</t>
  </si>
  <si>
    <t>Fluke</t>
  </si>
  <si>
    <t>2025/07/31 6:12:56 AM AST</t>
  </si>
  <si>
    <t>BMW</t>
  </si>
  <si>
    <t>2025/07/31 6:12:57 AM AST</t>
  </si>
  <si>
    <t>2025/07/31 6:13:01 AM AST</t>
  </si>
  <si>
    <t>2025/07/31 6:13:08 AM AST</t>
  </si>
  <si>
    <t>2025/07/31 6:13:10 AM AST</t>
  </si>
  <si>
    <t>FURUKAWA ELECTRIC</t>
  </si>
  <si>
    <t>2025/07/31 6:13:11 AM AST</t>
  </si>
  <si>
    <t>CME Consulting(ADI,APLGp,Cisco,Marvell,OnSemi, Sony)</t>
  </si>
  <si>
    <t>2025/07/31 6:13:22 AM AST</t>
  </si>
  <si>
    <t>2025/07/31 6:13:32 AM AST</t>
  </si>
  <si>
    <t>2025/07/31 6:13:39 AM AST</t>
  </si>
  <si>
    <t>2025/07/31 6:14:00 AM AST</t>
  </si>
  <si>
    <t>2025/07/31 6:14:22 AM AST</t>
  </si>
  <si>
    <t>2025/07/31 6:14:46 AM AST</t>
  </si>
  <si>
    <t>2025/07/31 6:14:49 AM AST</t>
  </si>
  <si>
    <t>2025/07/31 6:14:59 AM AST</t>
  </si>
  <si>
    <t>jingcong sun</t>
  </si>
  <si>
    <t>motorcomm</t>
  </si>
  <si>
    <t># ACT</t>
  </si>
  <si>
    <t># TDD</t>
  </si>
  <si>
    <t># Abstain</t>
  </si>
  <si>
    <t># Yes</t>
  </si>
  <si>
    <t>#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</si>
</sst>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A0A6A-6AF9-47DD-8381-29AB411D69DC}">
  <dimension ref="A1:E88"/>
  <sheetViews>
    <sheetView topLeftCell="A58" workbookViewId="0">
      <selection activeCell="C82" sqref="C82:E88"/>
    </sheetView>
  </sheetViews>
  <sheetFormatPr defaultRowHeight="15" x14ac:dyDescent="0.25"/>
  <cols>
    <col min="1" max="1" width="13.28515625" customWidth="1"/>
    <col min="2" max="2" width="28.28515625" customWidth="1"/>
    <col min="3" max="3" width="25.5703125" customWidth="1"/>
    <col min="4" max="4" width="27.140625" customWidth="1"/>
    <col min="5" max="5" width="22.42578125" customWidth="1"/>
    <col min="6" max="7" width="23" customWidth="1"/>
  </cols>
  <sheetData>
    <row r="1" spans="1:5" s="1" customFormat="1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310</v>
      </c>
      <c r="B2" t="s">
        <v>311</v>
      </c>
      <c r="C2" t="s">
        <v>39</v>
      </c>
      <c r="D2" t="s">
        <v>111</v>
      </c>
      <c r="E2" t="s">
        <v>215</v>
      </c>
    </row>
    <row r="3" spans="1:5" x14ac:dyDescent="0.25">
      <c r="A3" t="s">
        <v>294</v>
      </c>
      <c r="B3" t="s">
        <v>295</v>
      </c>
      <c r="C3" t="s">
        <v>19</v>
      </c>
      <c r="D3" t="s">
        <v>115</v>
      </c>
      <c r="E3" t="s">
        <v>210</v>
      </c>
    </row>
    <row r="4" spans="1:5" x14ac:dyDescent="0.25">
      <c r="A4" t="s">
        <v>328</v>
      </c>
      <c r="B4" t="s">
        <v>204</v>
      </c>
      <c r="C4" t="s">
        <v>19</v>
      </c>
      <c r="D4" t="s">
        <v>115</v>
      </c>
      <c r="E4" t="s">
        <v>215</v>
      </c>
    </row>
    <row r="5" spans="1:5" x14ac:dyDescent="0.25">
      <c r="A5" t="s">
        <v>280</v>
      </c>
      <c r="B5" t="s">
        <v>175</v>
      </c>
      <c r="C5" t="s">
        <v>176</v>
      </c>
      <c r="D5" t="s">
        <v>111</v>
      </c>
      <c r="E5" t="s">
        <v>215</v>
      </c>
    </row>
    <row r="6" spans="1:5" x14ac:dyDescent="0.25">
      <c r="A6" t="s">
        <v>290</v>
      </c>
      <c r="B6" t="s">
        <v>107</v>
      </c>
      <c r="C6" t="s">
        <v>108</v>
      </c>
      <c r="D6" t="s">
        <v>111</v>
      </c>
      <c r="E6" t="s">
        <v>215</v>
      </c>
    </row>
    <row r="7" spans="1:5" x14ac:dyDescent="0.25">
      <c r="A7" t="s">
        <v>289</v>
      </c>
      <c r="B7" t="s">
        <v>169</v>
      </c>
      <c r="C7" t="s">
        <v>170</v>
      </c>
      <c r="D7" t="s">
        <v>123</v>
      </c>
      <c r="E7" t="s">
        <v>215</v>
      </c>
    </row>
    <row r="8" spans="1:5" x14ac:dyDescent="0.25">
      <c r="A8" t="s">
        <v>275</v>
      </c>
      <c r="B8" t="s">
        <v>199</v>
      </c>
      <c r="C8" t="s">
        <v>200</v>
      </c>
      <c r="D8" t="s">
        <v>123</v>
      </c>
      <c r="E8" t="s">
        <v>215</v>
      </c>
    </row>
    <row r="9" spans="1:5" x14ac:dyDescent="0.25">
      <c r="A9" t="s">
        <v>306</v>
      </c>
      <c r="B9" t="s">
        <v>55</v>
      </c>
      <c r="C9" t="s">
        <v>249</v>
      </c>
      <c r="D9" t="s">
        <v>115</v>
      </c>
      <c r="E9" t="s">
        <v>210</v>
      </c>
    </row>
    <row r="10" spans="1:5" x14ac:dyDescent="0.25">
      <c r="A10" t="s">
        <v>296</v>
      </c>
      <c r="B10" t="s">
        <v>57</v>
      </c>
      <c r="C10" t="s">
        <v>19</v>
      </c>
      <c r="D10" t="s">
        <v>115</v>
      </c>
      <c r="E10" t="s">
        <v>210</v>
      </c>
    </row>
    <row r="11" spans="1:5" x14ac:dyDescent="0.25">
      <c r="A11" t="s">
        <v>279</v>
      </c>
      <c r="B11" t="s">
        <v>213</v>
      </c>
      <c r="C11" t="s">
        <v>102</v>
      </c>
      <c r="D11" t="s">
        <v>115</v>
      </c>
      <c r="E11" t="s">
        <v>210</v>
      </c>
    </row>
    <row r="12" spans="1:5" x14ac:dyDescent="0.25">
      <c r="A12" t="s">
        <v>278</v>
      </c>
      <c r="B12" t="s">
        <v>5</v>
      </c>
      <c r="C12" t="s">
        <v>6</v>
      </c>
      <c r="D12" t="s">
        <v>111</v>
      </c>
      <c r="E12" t="s">
        <v>210</v>
      </c>
    </row>
    <row r="13" spans="1:5" x14ac:dyDescent="0.25">
      <c r="A13" t="s">
        <v>329</v>
      </c>
      <c r="B13" t="s">
        <v>36</v>
      </c>
      <c r="C13" t="s">
        <v>37</v>
      </c>
      <c r="D13" t="s">
        <v>111</v>
      </c>
      <c r="E13" t="s">
        <v>215</v>
      </c>
    </row>
    <row r="14" spans="1:5" x14ac:dyDescent="0.25">
      <c r="A14" t="s">
        <v>284</v>
      </c>
      <c r="B14" t="s">
        <v>25</v>
      </c>
      <c r="C14" t="s">
        <v>26</v>
      </c>
      <c r="D14" t="s">
        <v>111</v>
      </c>
      <c r="E14" t="s">
        <v>215</v>
      </c>
    </row>
    <row r="15" spans="1:5" x14ac:dyDescent="0.25">
      <c r="A15" t="s">
        <v>330</v>
      </c>
      <c r="B15" t="s">
        <v>69</v>
      </c>
      <c r="C15" t="s">
        <v>70</v>
      </c>
      <c r="D15" t="s">
        <v>111</v>
      </c>
      <c r="E15" t="s">
        <v>215</v>
      </c>
    </row>
    <row r="16" spans="1:5" x14ac:dyDescent="0.25">
      <c r="A16" t="s">
        <v>279</v>
      </c>
      <c r="B16" t="s">
        <v>257</v>
      </c>
      <c r="C16" t="s">
        <v>258</v>
      </c>
      <c r="D16" t="s">
        <v>123</v>
      </c>
      <c r="E16" t="s">
        <v>123</v>
      </c>
    </row>
    <row r="17" spans="1:5" x14ac:dyDescent="0.25">
      <c r="A17" t="s">
        <v>275</v>
      </c>
      <c r="B17" t="s">
        <v>34</v>
      </c>
      <c r="C17" t="s">
        <v>35</v>
      </c>
      <c r="D17" t="s">
        <v>115</v>
      </c>
      <c r="E17" t="s">
        <v>215</v>
      </c>
    </row>
    <row r="18" spans="1:5" x14ac:dyDescent="0.25">
      <c r="A18" t="s">
        <v>276</v>
      </c>
      <c r="B18" t="s">
        <v>66</v>
      </c>
      <c r="C18" t="s">
        <v>189</v>
      </c>
      <c r="D18" t="s">
        <v>115</v>
      </c>
      <c r="E18" t="s">
        <v>210</v>
      </c>
    </row>
    <row r="19" spans="1:5" x14ac:dyDescent="0.25">
      <c r="A19" t="s">
        <v>298</v>
      </c>
      <c r="B19" t="s">
        <v>91</v>
      </c>
      <c r="C19" t="s">
        <v>299</v>
      </c>
      <c r="D19" t="s">
        <v>111</v>
      </c>
      <c r="E19" t="s">
        <v>215</v>
      </c>
    </row>
    <row r="20" spans="1:5" x14ac:dyDescent="0.25">
      <c r="A20" t="s">
        <v>332</v>
      </c>
      <c r="B20" t="s">
        <v>20</v>
      </c>
      <c r="C20" t="s">
        <v>21</v>
      </c>
      <c r="D20" t="s">
        <v>115</v>
      </c>
      <c r="E20" t="s">
        <v>210</v>
      </c>
    </row>
    <row r="21" spans="1:5" x14ac:dyDescent="0.25">
      <c r="A21" t="s">
        <v>331</v>
      </c>
      <c r="B21" t="s">
        <v>217</v>
      </c>
      <c r="C21" t="s">
        <v>218</v>
      </c>
      <c r="D21" t="s">
        <v>111</v>
      </c>
      <c r="E21" t="s">
        <v>210</v>
      </c>
    </row>
    <row r="22" spans="1:5" x14ac:dyDescent="0.25">
      <c r="A22" t="s">
        <v>293</v>
      </c>
      <c r="B22" t="s">
        <v>44</v>
      </c>
      <c r="C22" t="s">
        <v>45</v>
      </c>
      <c r="D22" t="s">
        <v>115</v>
      </c>
      <c r="E22" t="s">
        <v>210</v>
      </c>
    </row>
    <row r="23" spans="1:5" x14ac:dyDescent="0.25">
      <c r="A23" t="s">
        <v>281</v>
      </c>
      <c r="B23" t="s">
        <v>97</v>
      </c>
      <c r="C23" t="s">
        <v>98</v>
      </c>
      <c r="D23" t="s">
        <v>123</v>
      </c>
      <c r="E23" t="s">
        <v>215</v>
      </c>
    </row>
    <row r="24" spans="1:5" x14ac:dyDescent="0.25">
      <c r="A24" t="s">
        <v>325</v>
      </c>
      <c r="B24" t="s">
        <v>149</v>
      </c>
      <c r="C24" t="s">
        <v>326</v>
      </c>
      <c r="D24" t="s">
        <v>123</v>
      </c>
      <c r="E24" t="s">
        <v>215</v>
      </c>
    </row>
    <row r="25" spans="1:5" x14ac:dyDescent="0.25">
      <c r="A25" t="s">
        <v>269</v>
      </c>
      <c r="B25" t="s">
        <v>65</v>
      </c>
      <c r="C25" t="s">
        <v>8</v>
      </c>
      <c r="D25" t="s">
        <v>111</v>
      </c>
      <c r="E25" t="s">
        <v>215</v>
      </c>
    </row>
    <row r="26" spans="1:5" x14ac:dyDescent="0.25">
      <c r="A26" t="s">
        <v>296</v>
      </c>
      <c r="B26" t="s">
        <v>132</v>
      </c>
      <c r="C26" t="s">
        <v>133</v>
      </c>
      <c r="D26" t="s">
        <v>115</v>
      </c>
      <c r="E26" t="s">
        <v>210</v>
      </c>
    </row>
    <row r="27" spans="1:5" x14ac:dyDescent="0.25">
      <c r="A27" t="s">
        <v>288</v>
      </c>
      <c r="B27" t="s">
        <v>11</v>
      </c>
      <c r="C27" t="s">
        <v>12</v>
      </c>
      <c r="D27" t="s">
        <v>115</v>
      </c>
      <c r="E27" t="s">
        <v>210</v>
      </c>
    </row>
    <row r="28" spans="1:5" x14ac:dyDescent="0.25">
      <c r="A28" t="s">
        <v>313</v>
      </c>
      <c r="B28" t="s">
        <v>58</v>
      </c>
      <c r="C28" t="s">
        <v>12</v>
      </c>
      <c r="D28" t="s">
        <v>115</v>
      </c>
      <c r="E28" t="s">
        <v>210</v>
      </c>
    </row>
    <row r="29" spans="1:5" x14ac:dyDescent="0.25">
      <c r="A29" t="s">
        <v>308</v>
      </c>
      <c r="B29" t="s">
        <v>48</v>
      </c>
      <c r="C29" t="s">
        <v>49</v>
      </c>
      <c r="D29" t="s">
        <v>115</v>
      </c>
      <c r="E29" t="s">
        <v>215</v>
      </c>
    </row>
    <row r="30" spans="1:5" x14ac:dyDescent="0.25">
      <c r="A30" t="s">
        <v>282</v>
      </c>
      <c r="B30" t="s">
        <v>93</v>
      </c>
      <c r="C30" t="s">
        <v>94</v>
      </c>
      <c r="D30" t="s">
        <v>111</v>
      </c>
      <c r="E30" t="s">
        <v>215</v>
      </c>
    </row>
    <row r="31" spans="1:5" x14ac:dyDescent="0.25">
      <c r="A31" t="s">
        <v>327</v>
      </c>
      <c r="B31" t="s">
        <v>230</v>
      </c>
      <c r="C31" t="s">
        <v>8</v>
      </c>
      <c r="D31" t="s">
        <v>111</v>
      </c>
      <c r="E31" t="s">
        <v>215</v>
      </c>
    </row>
    <row r="32" spans="1:5" x14ac:dyDescent="0.25">
      <c r="A32" t="s">
        <v>291</v>
      </c>
      <c r="B32" t="s">
        <v>128</v>
      </c>
      <c r="C32" t="s">
        <v>129</v>
      </c>
      <c r="D32" t="s">
        <v>115</v>
      </c>
      <c r="E32" t="s">
        <v>210</v>
      </c>
    </row>
    <row r="33" spans="1:5" x14ac:dyDescent="0.25">
      <c r="A33" t="s">
        <v>323</v>
      </c>
      <c r="B33" t="s">
        <v>265</v>
      </c>
      <c r="C33" t="s">
        <v>266</v>
      </c>
      <c r="D33" t="s">
        <v>115</v>
      </c>
      <c r="E33" t="s">
        <v>210</v>
      </c>
    </row>
    <row r="34" spans="1:5" x14ac:dyDescent="0.25">
      <c r="A34" t="s">
        <v>315</v>
      </c>
      <c r="B34" t="s">
        <v>316</v>
      </c>
      <c r="C34" t="s">
        <v>317</v>
      </c>
      <c r="D34" t="s">
        <v>123</v>
      </c>
      <c r="E34" t="s">
        <v>123</v>
      </c>
    </row>
    <row r="35" spans="1:5" x14ac:dyDescent="0.25">
      <c r="A35" t="s">
        <v>297</v>
      </c>
      <c r="B35" t="s">
        <v>31</v>
      </c>
      <c r="C35" t="s">
        <v>12</v>
      </c>
      <c r="D35" t="s">
        <v>115</v>
      </c>
      <c r="E35" t="s">
        <v>210</v>
      </c>
    </row>
    <row r="36" spans="1:5" x14ac:dyDescent="0.25">
      <c r="A36" t="s">
        <v>276</v>
      </c>
      <c r="B36" t="s">
        <v>43</v>
      </c>
      <c r="C36" t="s">
        <v>39</v>
      </c>
      <c r="D36" t="s">
        <v>111</v>
      </c>
      <c r="E36" t="s">
        <v>215</v>
      </c>
    </row>
    <row r="37" spans="1:5" x14ac:dyDescent="0.25">
      <c r="A37" t="s">
        <v>334</v>
      </c>
      <c r="B37" t="s">
        <v>335</v>
      </c>
      <c r="C37" t="s">
        <v>336</v>
      </c>
      <c r="D37" t="s">
        <v>115</v>
      </c>
      <c r="E37" t="s">
        <v>210</v>
      </c>
    </row>
    <row r="38" spans="1:5" x14ac:dyDescent="0.25">
      <c r="A38" t="s">
        <v>284</v>
      </c>
      <c r="B38" t="s">
        <v>196</v>
      </c>
      <c r="C38" t="s">
        <v>197</v>
      </c>
      <c r="D38" t="s">
        <v>111</v>
      </c>
      <c r="E38" t="s">
        <v>215</v>
      </c>
    </row>
    <row r="39" spans="1:5" x14ac:dyDescent="0.25">
      <c r="A39" t="s">
        <v>268</v>
      </c>
      <c r="B39" t="s">
        <v>7</v>
      </c>
      <c r="C39" t="s">
        <v>8</v>
      </c>
      <c r="D39" t="s">
        <v>111</v>
      </c>
      <c r="E39" t="s">
        <v>215</v>
      </c>
    </row>
    <row r="40" spans="1:5" x14ac:dyDescent="0.25">
      <c r="A40" t="s">
        <v>310</v>
      </c>
      <c r="B40" t="s">
        <v>95</v>
      </c>
      <c r="C40" t="s">
        <v>39</v>
      </c>
      <c r="D40" t="s">
        <v>111</v>
      </c>
      <c r="E40" t="s">
        <v>215</v>
      </c>
    </row>
    <row r="41" spans="1:5" x14ac:dyDescent="0.25">
      <c r="A41" t="s">
        <v>318</v>
      </c>
      <c r="B41" t="s">
        <v>99</v>
      </c>
      <c r="C41" t="s">
        <v>319</v>
      </c>
      <c r="D41" t="s">
        <v>111</v>
      </c>
      <c r="E41" t="s">
        <v>215</v>
      </c>
    </row>
    <row r="42" spans="1:5" x14ac:dyDescent="0.25">
      <c r="A42" t="s">
        <v>273</v>
      </c>
      <c r="B42" t="s">
        <v>154</v>
      </c>
      <c r="C42" t="s">
        <v>155</v>
      </c>
      <c r="D42" t="s">
        <v>123</v>
      </c>
      <c r="E42" t="s">
        <v>215</v>
      </c>
    </row>
    <row r="43" spans="1:5" x14ac:dyDescent="0.25">
      <c r="A43" t="s">
        <v>293</v>
      </c>
      <c r="B43" t="s">
        <v>13</v>
      </c>
      <c r="C43" t="s">
        <v>6</v>
      </c>
      <c r="D43" t="s">
        <v>115</v>
      </c>
      <c r="E43" t="s">
        <v>210</v>
      </c>
    </row>
    <row r="44" spans="1:5" x14ac:dyDescent="0.25">
      <c r="A44" t="s">
        <v>292</v>
      </c>
      <c r="B44" t="s">
        <v>56</v>
      </c>
      <c r="C44" t="s">
        <v>33</v>
      </c>
      <c r="D44" t="s">
        <v>123</v>
      </c>
      <c r="E44" t="s">
        <v>215</v>
      </c>
    </row>
    <row r="45" spans="1:5" x14ac:dyDescent="0.25">
      <c r="A45" t="s">
        <v>323</v>
      </c>
      <c r="B45" t="s">
        <v>88</v>
      </c>
      <c r="C45" t="s">
        <v>324</v>
      </c>
      <c r="D45" t="s">
        <v>115</v>
      </c>
      <c r="E45" t="s">
        <v>215</v>
      </c>
    </row>
    <row r="46" spans="1:5" x14ac:dyDescent="0.25">
      <c r="A46" t="s">
        <v>279</v>
      </c>
      <c r="B46" t="s">
        <v>67</v>
      </c>
      <c r="C46" t="s">
        <v>68</v>
      </c>
      <c r="D46" t="s">
        <v>111</v>
      </c>
      <c r="E46" t="s">
        <v>215</v>
      </c>
    </row>
    <row r="47" spans="1:5" x14ac:dyDescent="0.25">
      <c r="A47" t="s">
        <v>309</v>
      </c>
      <c r="B47" t="s">
        <v>160</v>
      </c>
      <c r="C47" t="s">
        <v>129</v>
      </c>
      <c r="D47" t="s">
        <v>115</v>
      </c>
      <c r="E47" t="s">
        <v>215</v>
      </c>
    </row>
    <row r="48" spans="1:5" x14ac:dyDescent="0.25">
      <c r="A48" t="s">
        <v>282</v>
      </c>
      <c r="B48" t="s">
        <v>283</v>
      </c>
      <c r="C48" t="s">
        <v>39</v>
      </c>
      <c r="D48" t="s">
        <v>111</v>
      </c>
      <c r="E48" t="s">
        <v>215</v>
      </c>
    </row>
    <row r="49" spans="1:5" x14ac:dyDescent="0.25">
      <c r="A49" t="s">
        <v>312</v>
      </c>
      <c r="B49" t="s">
        <v>101</v>
      </c>
      <c r="C49" t="s">
        <v>102</v>
      </c>
      <c r="D49" t="s">
        <v>115</v>
      </c>
      <c r="E49" t="s">
        <v>210</v>
      </c>
    </row>
    <row r="50" spans="1:5" x14ac:dyDescent="0.25">
      <c r="A50" t="s">
        <v>318</v>
      </c>
      <c r="B50" t="s">
        <v>50</v>
      </c>
      <c r="C50" t="s">
        <v>12</v>
      </c>
      <c r="D50" t="s">
        <v>115</v>
      </c>
      <c r="E50" t="s">
        <v>210</v>
      </c>
    </row>
    <row r="51" spans="1:5" x14ac:dyDescent="0.25">
      <c r="A51" t="s">
        <v>304</v>
      </c>
      <c r="B51" t="s">
        <v>305</v>
      </c>
      <c r="C51" t="s">
        <v>12</v>
      </c>
      <c r="D51" t="s">
        <v>115</v>
      </c>
      <c r="E51" t="s">
        <v>215</v>
      </c>
    </row>
    <row r="52" spans="1:5" x14ac:dyDescent="0.25">
      <c r="A52" t="s">
        <v>277</v>
      </c>
      <c r="B52" t="s">
        <v>96</v>
      </c>
      <c r="C52" t="s">
        <v>39</v>
      </c>
      <c r="D52" t="s">
        <v>111</v>
      </c>
      <c r="E52" t="s">
        <v>215</v>
      </c>
    </row>
    <row r="53" spans="1:5" x14ac:dyDescent="0.25">
      <c r="A53" t="s">
        <v>294</v>
      </c>
      <c r="B53" t="s">
        <v>38</v>
      </c>
      <c r="C53" t="s">
        <v>39</v>
      </c>
      <c r="D53" t="s">
        <v>111</v>
      </c>
      <c r="E53" t="s">
        <v>215</v>
      </c>
    </row>
    <row r="54" spans="1:5" x14ac:dyDescent="0.25">
      <c r="A54" t="s">
        <v>291</v>
      </c>
      <c r="B54" t="s">
        <v>53</v>
      </c>
      <c r="C54" t="s">
        <v>12</v>
      </c>
      <c r="D54" t="s">
        <v>115</v>
      </c>
      <c r="E54" t="s">
        <v>210</v>
      </c>
    </row>
    <row r="55" spans="1:5" x14ac:dyDescent="0.25">
      <c r="A55" t="s">
        <v>303</v>
      </c>
      <c r="B55" t="s">
        <v>81</v>
      </c>
      <c r="C55" t="s">
        <v>19</v>
      </c>
      <c r="D55" t="s">
        <v>115</v>
      </c>
      <c r="E55" t="s">
        <v>215</v>
      </c>
    </row>
    <row r="56" spans="1:5" x14ac:dyDescent="0.25">
      <c r="A56" t="s">
        <v>270</v>
      </c>
      <c r="B56" t="s">
        <v>29</v>
      </c>
      <c r="C56" t="s">
        <v>271</v>
      </c>
      <c r="D56" t="s">
        <v>115</v>
      </c>
      <c r="E56" t="s">
        <v>210</v>
      </c>
    </row>
    <row r="57" spans="1:5" x14ac:dyDescent="0.25">
      <c r="A57" t="s">
        <v>287</v>
      </c>
      <c r="B57" t="s">
        <v>79</v>
      </c>
      <c r="C57" t="s">
        <v>19</v>
      </c>
      <c r="D57" t="s">
        <v>115</v>
      </c>
      <c r="E57" t="s">
        <v>215</v>
      </c>
    </row>
    <row r="58" spans="1:5" x14ac:dyDescent="0.25">
      <c r="A58" t="s">
        <v>321</v>
      </c>
      <c r="B58" t="s">
        <v>59</v>
      </c>
      <c r="C58" t="s">
        <v>60</v>
      </c>
      <c r="D58" t="s">
        <v>111</v>
      </c>
      <c r="E58" t="s">
        <v>215</v>
      </c>
    </row>
    <row r="59" spans="1:5" x14ac:dyDescent="0.25">
      <c r="A59" t="s">
        <v>322</v>
      </c>
      <c r="B59" t="s">
        <v>166</v>
      </c>
      <c r="C59" t="s">
        <v>167</v>
      </c>
      <c r="D59" t="s">
        <v>115</v>
      </c>
    </row>
    <row r="60" spans="1:5" x14ac:dyDescent="0.25">
      <c r="A60" t="s">
        <v>289</v>
      </c>
      <c r="B60" t="s">
        <v>27</v>
      </c>
      <c r="C60" t="s">
        <v>28</v>
      </c>
      <c r="D60" t="s">
        <v>115</v>
      </c>
      <c r="E60" t="s">
        <v>210</v>
      </c>
    </row>
    <row r="61" spans="1:5" x14ac:dyDescent="0.25">
      <c r="A61" t="s">
        <v>303</v>
      </c>
      <c r="B61" t="s">
        <v>9</v>
      </c>
      <c r="C61" t="s">
        <v>10</v>
      </c>
      <c r="D61" t="s">
        <v>115</v>
      </c>
      <c r="E61" t="s">
        <v>215</v>
      </c>
    </row>
    <row r="62" spans="1:5" x14ac:dyDescent="0.25">
      <c r="A62" t="s">
        <v>300</v>
      </c>
      <c r="B62" t="s">
        <v>301</v>
      </c>
      <c r="C62" t="s">
        <v>302</v>
      </c>
      <c r="D62" t="s">
        <v>115</v>
      </c>
      <c r="E62" t="s">
        <v>210</v>
      </c>
    </row>
    <row r="63" spans="1:5" x14ac:dyDescent="0.25">
      <c r="A63" t="s">
        <v>272</v>
      </c>
      <c r="B63" t="s">
        <v>54</v>
      </c>
      <c r="C63" t="s">
        <v>8</v>
      </c>
      <c r="D63" t="s">
        <v>111</v>
      </c>
      <c r="E63" t="s">
        <v>215</v>
      </c>
    </row>
    <row r="64" spans="1:5" x14ac:dyDescent="0.25">
      <c r="A64" t="s">
        <v>296</v>
      </c>
      <c r="B64" t="s">
        <v>109</v>
      </c>
      <c r="C64" t="s">
        <v>37</v>
      </c>
      <c r="D64" t="s">
        <v>111</v>
      </c>
      <c r="E64" t="s">
        <v>215</v>
      </c>
    </row>
    <row r="65" spans="1:5" x14ac:dyDescent="0.25">
      <c r="A65" t="s">
        <v>307</v>
      </c>
      <c r="B65" t="s">
        <v>51</v>
      </c>
      <c r="C65" t="s">
        <v>52</v>
      </c>
      <c r="D65" t="s">
        <v>115</v>
      </c>
      <c r="E65" t="s">
        <v>215</v>
      </c>
    </row>
    <row r="66" spans="1:5" x14ac:dyDescent="0.25">
      <c r="A66" t="s">
        <v>274</v>
      </c>
      <c r="B66" t="s">
        <v>82</v>
      </c>
      <c r="C66" t="s">
        <v>83</v>
      </c>
      <c r="D66" t="s">
        <v>115</v>
      </c>
      <c r="E66" t="s">
        <v>215</v>
      </c>
    </row>
    <row r="67" spans="1:5" x14ac:dyDescent="0.25">
      <c r="A67" t="s">
        <v>286</v>
      </c>
      <c r="B67" t="s">
        <v>145</v>
      </c>
      <c r="C67" t="s">
        <v>33</v>
      </c>
      <c r="D67" t="s">
        <v>111</v>
      </c>
      <c r="E67" t="s">
        <v>215</v>
      </c>
    </row>
    <row r="68" spans="1:5" x14ac:dyDescent="0.25">
      <c r="A68" t="s">
        <v>277</v>
      </c>
      <c r="B68" t="s">
        <v>46</v>
      </c>
      <c r="C68" t="s">
        <v>47</v>
      </c>
    </row>
    <row r="69" spans="1:5" x14ac:dyDescent="0.25">
      <c r="A69" t="s">
        <v>274</v>
      </c>
      <c r="B69" t="s">
        <v>105</v>
      </c>
      <c r="C69" t="s">
        <v>106</v>
      </c>
      <c r="D69" t="s">
        <v>115</v>
      </c>
      <c r="E69" t="s">
        <v>210</v>
      </c>
    </row>
    <row r="70" spans="1:5" x14ac:dyDescent="0.25">
      <c r="A70" t="s">
        <v>289</v>
      </c>
      <c r="B70" t="s">
        <v>32</v>
      </c>
      <c r="C70" t="s">
        <v>33</v>
      </c>
      <c r="D70" t="s">
        <v>111</v>
      </c>
      <c r="E70" t="s">
        <v>215</v>
      </c>
    </row>
    <row r="71" spans="1:5" x14ac:dyDescent="0.25">
      <c r="A71" t="s">
        <v>276</v>
      </c>
      <c r="B71" t="s">
        <v>76</v>
      </c>
      <c r="C71" t="s">
        <v>77</v>
      </c>
      <c r="D71" t="s">
        <v>123</v>
      </c>
      <c r="E71" t="s">
        <v>215</v>
      </c>
    </row>
    <row r="72" spans="1:5" x14ac:dyDescent="0.25">
      <c r="A72" t="s">
        <v>288</v>
      </c>
      <c r="B72" t="s">
        <v>40</v>
      </c>
      <c r="C72" t="s">
        <v>70</v>
      </c>
      <c r="D72" t="s">
        <v>111</v>
      </c>
      <c r="E72" t="s">
        <v>215</v>
      </c>
    </row>
    <row r="73" spans="1:5" x14ac:dyDescent="0.25">
      <c r="A73" t="s">
        <v>314</v>
      </c>
      <c r="B73" t="s">
        <v>80</v>
      </c>
      <c r="C73" t="s">
        <v>39</v>
      </c>
      <c r="D73" t="s">
        <v>111</v>
      </c>
      <c r="E73" t="s">
        <v>215</v>
      </c>
    </row>
    <row r="74" spans="1:5" x14ac:dyDescent="0.25">
      <c r="A74" t="s">
        <v>285</v>
      </c>
      <c r="B74" t="s">
        <v>41</v>
      </c>
      <c r="C74" t="s">
        <v>42</v>
      </c>
      <c r="D74" t="s">
        <v>115</v>
      </c>
      <c r="E74" t="s">
        <v>210</v>
      </c>
    </row>
    <row r="75" spans="1:5" x14ac:dyDescent="0.25">
      <c r="A75" t="s">
        <v>320</v>
      </c>
      <c r="B75" t="s">
        <v>208</v>
      </c>
      <c r="C75" t="s">
        <v>33</v>
      </c>
      <c r="D75" t="s">
        <v>111</v>
      </c>
      <c r="E75" t="s">
        <v>123</v>
      </c>
    </row>
    <row r="76" spans="1:5" x14ac:dyDescent="0.25">
      <c r="A76" t="s">
        <v>323</v>
      </c>
      <c r="B76" t="s">
        <v>112</v>
      </c>
      <c r="C76" t="s">
        <v>113</v>
      </c>
      <c r="D76" t="s">
        <v>111</v>
      </c>
      <c r="E76" t="s">
        <v>215</v>
      </c>
    </row>
    <row r="77" spans="1:5" x14ac:dyDescent="0.25">
      <c r="A77" t="s">
        <v>307</v>
      </c>
      <c r="B77" t="s">
        <v>121</v>
      </c>
      <c r="C77" t="s">
        <v>37</v>
      </c>
      <c r="D77" t="s">
        <v>111</v>
      </c>
      <c r="E77" t="s">
        <v>215</v>
      </c>
    </row>
    <row r="78" spans="1:5" x14ac:dyDescent="0.25">
      <c r="A78" t="s">
        <v>279</v>
      </c>
      <c r="B78" t="s">
        <v>202</v>
      </c>
      <c r="C78" t="s">
        <v>18</v>
      </c>
      <c r="D78" t="s">
        <v>115</v>
      </c>
      <c r="E78" t="s">
        <v>210</v>
      </c>
    </row>
    <row r="79" spans="1:5" x14ac:dyDescent="0.25">
      <c r="A79" t="s">
        <v>306</v>
      </c>
      <c r="B79" t="s">
        <v>72</v>
      </c>
      <c r="C79" t="s">
        <v>73</v>
      </c>
      <c r="D79" t="s">
        <v>123</v>
      </c>
      <c r="E79" t="s">
        <v>215</v>
      </c>
    </row>
    <row r="80" spans="1:5" x14ac:dyDescent="0.25">
      <c r="A80" t="s">
        <v>333</v>
      </c>
      <c r="B80" t="s">
        <v>87</v>
      </c>
      <c r="C80" t="s">
        <v>14</v>
      </c>
      <c r="D80" t="s">
        <v>115</v>
      </c>
      <c r="E80" t="s">
        <v>210</v>
      </c>
    </row>
    <row r="82" spans="3:5" x14ac:dyDescent="0.25">
      <c r="C82" s="2" t="s">
        <v>337</v>
      </c>
      <c r="D82" s="3">
        <f>COUNTIF(D$2:D$80, "ACT")</f>
        <v>37</v>
      </c>
    </row>
    <row r="83" spans="3:5" x14ac:dyDescent="0.25">
      <c r="C83" s="2" t="s">
        <v>338</v>
      </c>
      <c r="D83" s="3">
        <f>COUNTIF(D$2:D$80, "TDD")</f>
        <v>31</v>
      </c>
    </row>
    <row r="84" spans="3:5" x14ac:dyDescent="0.25">
      <c r="C84" s="2" t="s">
        <v>339</v>
      </c>
      <c r="D84" s="3">
        <f>COUNTIF(D$2:D$80, "Abstain")</f>
        <v>10</v>
      </c>
    </row>
    <row r="86" spans="3:5" x14ac:dyDescent="0.25">
      <c r="D86" s="2" t="s">
        <v>340</v>
      </c>
      <c r="E86" s="3">
        <f>COUNTIF(E$2:E$80, "Yes")</f>
        <v>47</v>
      </c>
    </row>
    <row r="87" spans="3:5" x14ac:dyDescent="0.25">
      <c r="D87" s="2" t="s">
        <v>341</v>
      </c>
      <c r="E87" s="3">
        <f>COUNTIF(E$2:E$80, "No")</f>
        <v>27</v>
      </c>
    </row>
    <row r="88" spans="3:5" x14ac:dyDescent="0.25">
      <c r="D88" s="2" t="s">
        <v>339</v>
      </c>
      <c r="E88" s="3">
        <f t="shared" ref="E88" si="0">COUNTIF(E$2:E$80, "Abstain")</f>
        <v>3</v>
      </c>
    </row>
  </sheetData>
  <sortState xmlns:xlrd2="http://schemas.microsoft.com/office/spreadsheetml/2017/richdata2" ref="A2:E310">
    <sortCondition ref="B1:B3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FCE6D-B660-4AB0-9802-B6AA260BAEA2}">
  <dimension ref="A1:E128"/>
  <sheetViews>
    <sheetView tabSelected="1" workbookViewId="0">
      <selection activeCell="E6" sqref="E6"/>
    </sheetView>
  </sheetViews>
  <sheetFormatPr defaultRowHeight="15" x14ac:dyDescent="0.25"/>
  <cols>
    <col min="1" max="2" width="20.7109375" customWidth="1"/>
    <col min="3" max="3" width="29.85546875" style="1" customWidth="1"/>
    <col min="4" max="4" width="20.7109375" customWidth="1"/>
    <col min="5" max="5" width="38.5703125" customWidth="1"/>
  </cols>
  <sheetData>
    <row r="1" spans="1:5" s="1" customFormat="1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171</v>
      </c>
      <c r="B2" t="s">
        <v>74</v>
      </c>
      <c r="C2" s="1" t="s">
        <v>39</v>
      </c>
      <c r="D2" t="s">
        <v>111</v>
      </c>
    </row>
    <row r="3" spans="1:5" x14ac:dyDescent="0.25">
      <c r="A3" t="s">
        <v>118</v>
      </c>
      <c r="B3" t="s">
        <v>24</v>
      </c>
      <c r="C3" s="1" t="s">
        <v>119</v>
      </c>
      <c r="D3" t="s">
        <v>111</v>
      </c>
    </row>
    <row r="4" spans="1:5" x14ac:dyDescent="0.25">
      <c r="A4" t="s">
        <v>139</v>
      </c>
      <c r="B4" t="s">
        <v>24</v>
      </c>
      <c r="C4" s="1" t="s">
        <v>119</v>
      </c>
      <c r="D4" t="s">
        <v>111</v>
      </c>
    </row>
    <row r="5" spans="1:5" x14ac:dyDescent="0.25">
      <c r="A5" t="s">
        <v>186</v>
      </c>
      <c r="B5" t="s">
        <v>17</v>
      </c>
      <c r="C5" s="1" t="s">
        <v>18</v>
      </c>
      <c r="D5" t="s">
        <v>115</v>
      </c>
    </row>
    <row r="6" spans="1:5" x14ac:dyDescent="0.25">
      <c r="A6" t="s">
        <v>239</v>
      </c>
      <c r="B6" t="s">
        <v>17</v>
      </c>
      <c r="C6" s="1" t="s">
        <v>18</v>
      </c>
      <c r="E6" t="s">
        <v>215</v>
      </c>
    </row>
    <row r="7" spans="1:5" x14ac:dyDescent="0.25">
      <c r="A7" t="s">
        <v>190</v>
      </c>
      <c r="B7" t="s">
        <v>191</v>
      </c>
      <c r="C7" s="1" t="s">
        <v>192</v>
      </c>
      <c r="D7" t="s">
        <v>115</v>
      </c>
    </row>
    <row r="8" spans="1:5" x14ac:dyDescent="0.25">
      <c r="A8" t="s">
        <v>203</v>
      </c>
      <c r="B8" t="s">
        <v>204</v>
      </c>
      <c r="C8" s="1" t="s">
        <v>19</v>
      </c>
      <c r="D8" t="s">
        <v>115</v>
      </c>
    </row>
    <row r="9" spans="1:5" x14ac:dyDescent="0.25">
      <c r="A9" t="s">
        <v>255</v>
      </c>
      <c r="B9" t="s">
        <v>204</v>
      </c>
      <c r="C9" s="1" t="s">
        <v>19</v>
      </c>
      <c r="D9" t="s">
        <v>115</v>
      </c>
      <c r="E9" t="s">
        <v>215</v>
      </c>
    </row>
    <row r="10" spans="1:5" x14ac:dyDescent="0.25">
      <c r="A10" t="s">
        <v>174</v>
      </c>
      <c r="B10" t="s">
        <v>175</v>
      </c>
      <c r="C10" s="1" t="s">
        <v>176</v>
      </c>
      <c r="D10" t="s">
        <v>111</v>
      </c>
    </row>
    <row r="11" spans="1:5" x14ac:dyDescent="0.25">
      <c r="A11" t="s">
        <v>174</v>
      </c>
      <c r="B11" t="s">
        <v>107</v>
      </c>
      <c r="C11" s="1" t="s">
        <v>108</v>
      </c>
      <c r="D11" t="s">
        <v>111</v>
      </c>
    </row>
    <row r="12" spans="1:5" x14ac:dyDescent="0.25">
      <c r="A12" t="s">
        <v>246</v>
      </c>
      <c r="B12" t="s">
        <v>107</v>
      </c>
      <c r="C12" s="1" t="s">
        <v>108</v>
      </c>
      <c r="E12" t="s">
        <v>215</v>
      </c>
    </row>
    <row r="13" spans="1:5" x14ac:dyDescent="0.25">
      <c r="A13" t="s">
        <v>168</v>
      </c>
      <c r="B13" t="s">
        <v>169</v>
      </c>
      <c r="C13" s="1" t="s">
        <v>170</v>
      </c>
      <c r="D13" t="s">
        <v>123</v>
      </c>
    </row>
    <row r="14" spans="1:5" x14ac:dyDescent="0.25">
      <c r="A14" t="s">
        <v>233</v>
      </c>
      <c r="B14" t="s">
        <v>169</v>
      </c>
      <c r="C14" s="1" t="s">
        <v>170</v>
      </c>
      <c r="E14" t="s">
        <v>215</v>
      </c>
    </row>
    <row r="15" spans="1:5" x14ac:dyDescent="0.25">
      <c r="A15" t="s">
        <v>84</v>
      </c>
      <c r="B15" t="s">
        <v>85</v>
      </c>
      <c r="C15" s="1" t="s">
        <v>86</v>
      </c>
    </row>
    <row r="16" spans="1:5" x14ac:dyDescent="0.25">
      <c r="A16" t="s">
        <v>198</v>
      </c>
      <c r="B16" t="s">
        <v>199</v>
      </c>
      <c r="C16" s="1" t="s">
        <v>200</v>
      </c>
      <c r="D16" t="s">
        <v>123</v>
      </c>
    </row>
    <row r="17" spans="1:5" x14ac:dyDescent="0.25">
      <c r="A17" t="s">
        <v>248</v>
      </c>
      <c r="B17" t="s">
        <v>55</v>
      </c>
      <c r="C17" s="1" t="s">
        <v>249</v>
      </c>
      <c r="D17" t="s">
        <v>115</v>
      </c>
      <c r="E17" t="s">
        <v>210</v>
      </c>
    </row>
    <row r="18" spans="1:5" x14ac:dyDescent="0.25">
      <c r="A18" t="s">
        <v>188</v>
      </c>
      <c r="B18" t="s">
        <v>57</v>
      </c>
      <c r="C18" s="1" t="s">
        <v>19</v>
      </c>
      <c r="D18" t="s">
        <v>115</v>
      </c>
    </row>
    <row r="19" spans="1:5" x14ac:dyDescent="0.25">
      <c r="A19" t="s">
        <v>212</v>
      </c>
      <c r="B19" t="s">
        <v>213</v>
      </c>
      <c r="C19" s="1" t="s">
        <v>102</v>
      </c>
      <c r="D19" t="s">
        <v>115</v>
      </c>
      <c r="E19" t="s">
        <v>210</v>
      </c>
    </row>
    <row r="20" spans="1:5" x14ac:dyDescent="0.25">
      <c r="A20" t="s">
        <v>151</v>
      </c>
      <c r="B20" t="s">
        <v>5</v>
      </c>
      <c r="C20" s="1" t="s">
        <v>6</v>
      </c>
      <c r="D20" t="s">
        <v>111</v>
      </c>
    </row>
    <row r="21" spans="1:5" x14ac:dyDescent="0.25">
      <c r="A21" t="s">
        <v>136</v>
      </c>
      <c r="B21" t="s">
        <v>137</v>
      </c>
      <c r="C21" s="1" t="s">
        <v>37</v>
      </c>
      <c r="D21" t="s">
        <v>111</v>
      </c>
    </row>
    <row r="22" spans="1:5" x14ac:dyDescent="0.25">
      <c r="A22" t="s">
        <v>180</v>
      </c>
      <c r="B22" t="s">
        <v>181</v>
      </c>
      <c r="C22" s="1" t="s">
        <v>129</v>
      </c>
      <c r="D22" t="s">
        <v>115</v>
      </c>
    </row>
    <row r="23" spans="1:5" x14ac:dyDescent="0.25">
      <c r="A23" t="s">
        <v>153</v>
      </c>
      <c r="B23" t="s">
        <v>25</v>
      </c>
      <c r="C23" s="1" t="s">
        <v>26</v>
      </c>
      <c r="D23" t="s">
        <v>111</v>
      </c>
    </row>
    <row r="24" spans="1:5" x14ac:dyDescent="0.25">
      <c r="A24" t="s">
        <v>228</v>
      </c>
      <c r="B24" t="s">
        <v>25</v>
      </c>
      <c r="C24" s="1" t="s">
        <v>26</v>
      </c>
      <c r="E24" t="s">
        <v>215</v>
      </c>
    </row>
    <row r="25" spans="1:5" x14ac:dyDescent="0.25">
      <c r="A25" t="s">
        <v>173</v>
      </c>
      <c r="B25" t="s">
        <v>69</v>
      </c>
      <c r="C25" s="1" t="s">
        <v>70</v>
      </c>
      <c r="D25" t="s">
        <v>111</v>
      </c>
    </row>
    <row r="26" spans="1:5" x14ac:dyDescent="0.25">
      <c r="A26" t="s">
        <v>256</v>
      </c>
      <c r="B26" t="s">
        <v>257</v>
      </c>
      <c r="C26" s="1" t="s">
        <v>258</v>
      </c>
      <c r="D26" t="s">
        <v>123</v>
      </c>
      <c r="E26" t="s">
        <v>123</v>
      </c>
    </row>
    <row r="27" spans="1:5" x14ac:dyDescent="0.25">
      <c r="A27" t="s">
        <v>219</v>
      </c>
      <c r="B27" t="s">
        <v>34</v>
      </c>
      <c r="C27" s="1" t="s">
        <v>35</v>
      </c>
      <c r="E27" t="s">
        <v>215</v>
      </c>
    </row>
    <row r="28" spans="1:5" x14ac:dyDescent="0.25">
      <c r="A28" t="s">
        <v>262</v>
      </c>
      <c r="B28" t="s">
        <v>66</v>
      </c>
      <c r="C28" s="1" t="s">
        <v>189</v>
      </c>
      <c r="E28" t="s">
        <v>210</v>
      </c>
    </row>
    <row r="29" spans="1:5" x14ac:dyDescent="0.25">
      <c r="A29" t="s">
        <v>267</v>
      </c>
      <c r="B29" t="s">
        <v>66</v>
      </c>
      <c r="C29" s="1" t="s">
        <v>189</v>
      </c>
      <c r="D29" t="s">
        <v>115</v>
      </c>
    </row>
    <row r="30" spans="1:5" ht="30" x14ac:dyDescent="0.25">
      <c r="A30" t="s">
        <v>90</v>
      </c>
      <c r="B30" t="s">
        <v>91</v>
      </c>
      <c r="C30" s="1" t="s">
        <v>92</v>
      </c>
    </row>
    <row r="31" spans="1:5" x14ac:dyDescent="0.25">
      <c r="A31" t="s">
        <v>205</v>
      </c>
      <c r="B31" t="s">
        <v>20</v>
      </c>
      <c r="C31" s="1" t="s">
        <v>206</v>
      </c>
      <c r="D31" t="s">
        <v>115</v>
      </c>
    </row>
    <row r="32" spans="1:5" x14ac:dyDescent="0.25">
      <c r="A32" t="s">
        <v>240</v>
      </c>
      <c r="B32" t="s">
        <v>20</v>
      </c>
      <c r="C32" s="1" t="s">
        <v>21</v>
      </c>
      <c r="E32" t="s">
        <v>210</v>
      </c>
    </row>
    <row r="33" spans="1:5" x14ac:dyDescent="0.25">
      <c r="A33" t="s">
        <v>216</v>
      </c>
      <c r="B33" t="s">
        <v>217</v>
      </c>
      <c r="C33" s="1" t="s">
        <v>218</v>
      </c>
      <c r="D33" t="s">
        <v>111</v>
      </c>
      <c r="E33" t="s">
        <v>123</v>
      </c>
    </row>
    <row r="34" spans="1:5" x14ac:dyDescent="0.25">
      <c r="A34" t="s">
        <v>116</v>
      </c>
      <c r="B34" t="s">
        <v>44</v>
      </c>
      <c r="C34" s="1" t="s">
        <v>45</v>
      </c>
      <c r="D34" t="s">
        <v>115</v>
      </c>
    </row>
    <row r="35" spans="1:5" x14ac:dyDescent="0.25">
      <c r="A35" t="s">
        <v>229</v>
      </c>
      <c r="B35" t="s">
        <v>44</v>
      </c>
      <c r="C35" s="1" t="s">
        <v>231</v>
      </c>
      <c r="E35" t="s">
        <v>210</v>
      </c>
    </row>
    <row r="36" spans="1:5" x14ac:dyDescent="0.25">
      <c r="A36" t="s">
        <v>188</v>
      </c>
      <c r="B36" t="s">
        <v>97</v>
      </c>
      <c r="C36" s="1" t="s">
        <v>98</v>
      </c>
      <c r="D36" t="s">
        <v>123</v>
      </c>
    </row>
    <row r="37" spans="1:5" x14ac:dyDescent="0.25">
      <c r="A37" t="s">
        <v>238</v>
      </c>
      <c r="B37" t="s">
        <v>97</v>
      </c>
      <c r="C37" s="1" t="s">
        <v>98</v>
      </c>
      <c r="E37" t="s">
        <v>215</v>
      </c>
    </row>
    <row r="38" spans="1:5" ht="45" x14ac:dyDescent="0.25">
      <c r="A38" t="s">
        <v>148</v>
      </c>
      <c r="B38" t="s">
        <v>149</v>
      </c>
      <c r="C38" s="1" t="s">
        <v>150</v>
      </c>
      <c r="D38" t="s">
        <v>123</v>
      </c>
    </row>
    <row r="39" spans="1:5" x14ac:dyDescent="0.25">
      <c r="A39" t="s">
        <v>214</v>
      </c>
      <c r="B39" t="s">
        <v>65</v>
      </c>
      <c r="C39" s="1" t="s">
        <v>8</v>
      </c>
      <c r="E39" t="s">
        <v>215</v>
      </c>
    </row>
    <row r="40" spans="1:5" x14ac:dyDescent="0.25">
      <c r="A40" t="s">
        <v>131</v>
      </c>
      <c r="B40" t="s">
        <v>132</v>
      </c>
      <c r="C40" s="1" t="s">
        <v>133</v>
      </c>
      <c r="D40" t="s">
        <v>115</v>
      </c>
    </row>
    <row r="41" spans="1:5" x14ac:dyDescent="0.25">
      <c r="A41" t="s">
        <v>244</v>
      </c>
      <c r="B41" t="s">
        <v>132</v>
      </c>
      <c r="C41" s="1" t="s">
        <v>245</v>
      </c>
      <c r="E41" t="s">
        <v>210</v>
      </c>
    </row>
    <row r="42" spans="1:5" x14ac:dyDescent="0.25">
      <c r="A42" t="s">
        <v>144</v>
      </c>
      <c r="B42" t="s">
        <v>11</v>
      </c>
      <c r="C42" s="1" t="s">
        <v>12</v>
      </c>
      <c r="D42" t="s">
        <v>115</v>
      </c>
    </row>
    <row r="43" spans="1:5" x14ac:dyDescent="0.25">
      <c r="A43" t="s">
        <v>146</v>
      </c>
      <c r="B43" t="s">
        <v>58</v>
      </c>
      <c r="C43" s="1" t="s">
        <v>12</v>
      </c>
      <c r="D43" t="s">
        <v>115</v>
      </c>
    </row>
    <row r="44" spans="1:5" x14ac:dyDescent="0.25">
      <c r="A44" t="s">
        <v>209</v>
      </c>
      <c r="B44" t="s">
        <v>58</v>
      </c>
      <c r="C44" s="1" t="s">
        <v>12</v>
      </c>
      <c r="E44" t="s">
        <v>210</v>
      </c>
    </row>
    <row r="45" spans="1:5" x14ac:dyDescent="0.25">
      <c r="A45" t="s">
        <v>171</v>
      </c>
      <c r="B45" t="s">
        <v>48</v>
      </c>
      <c r="C45" s="1" t="s">
        <v>49</v>
      </c>
      <c r="D45" t="s">
        <v>115</v>
      </c>
    </row>
    <row r="46" spans="1:5" x14ac:dyDescent="0.25">
      <c r="A46" t="s">
        <v>223</v>
      </c>
      <c r="B46" t="s">
        <v>22</v>
      </c>
      <c r="C46" s="1" t="s">
        <v>23</v>
      </c>
      <c r="D46" t="s">
        <v>115</v>
      </c>
      <c r="E46" t="s">
        <v>215</v>
      </c>
    </row>
    <row r="47" spans="1:5" x14ac:dyDescent="0.25">
      <c r="A47" t="s">
        <v>229</v>
      </c>
      <c r="B47" t="s">
        <v>93</v>
      </c>
      <c r="C47" s="1" t="s">
        <v>94</v>
      </c>
      <c r="D47" t="s">
        <v>111</v>
      </c>
      <c r="E47" t="s">
        <v>215</v>
      </c>
    </row>
    <row r="48" spans="1:5" x14ac:dyDescent="0.25">
      <c r="A48" t="s">
        <v>229</v>
      </c>
      <c r="B48" t="s">
        <v>230</v>
      </c>
      <c r="C48" s="1" t="s">
        <v>94</v>
      </c>
      <c r="D48" t="s">
        <v>115</v>
      </c>
      <c r="E48" t="s">
        <v>215</v>
      </c>
    </row>
    <row r="49" spans="1:5" x14ac:dyDescent="0.25">
      <c r="A49" t="s">
        <v>138</v>
      </c>
      <c r="B49" t="s">
        <v>128</v>
      </c>
      <c r="C49" s="1" t="s">
        <v>129</v>
      </c>
      <c r="D49" t="s">
        <v>115</v>
      </c>
    </row>
    <row r="50" spans="1:5" x14ac:dyDescent="0.25">
      <c r="A50" t="s">
        <v>264</v>
      </c>
      <c r="B50" t="s">
        <v>265</v>
      </c>
      <c r="C50" s="1" t="s">
        <v>266</v>
      </c>
      <c r="D50" t="s">
        <v>115</v>
      </c>
    </row>
    <row r="51" spans="1:5" x14ac:dyDescent="0.25">
      <c r="A51" t="s">
        <v>143</v>
      </c>
      <c r="B51" t="s">
        <v>31</v>
      </c>
      <c r="C51" s="1" t="s">
        <v>12</v>
      </c>
      <c r="D51" t="s">
        <v>115</v>
      </c>
    </row>
    <row r="52" spans="1:5" x14ac:dyDescent="0.25">
      <c r="A52" t="s">
        <v>224</v>
      </c>
      <c r="B52" t="s">
        <v>31</v>
      </c>
      <c r="C52" s="1" t="s">
        <v>12</v>
      </c>
      <c r="E52" t="s">
        <v>210</v>
      </c>
    </row>
    <row r="53" spans="1:5" x14ac:dyDescent="0.25">
      <c r="A53" t="s">
        <v>168</v>
      </c>
      <c r="B53" t="s">
        <v>43</v>
      </c>
      <c r="C53" s="1" t="s">
        <v>39</v>
      </c>
      <c r="D53" t="s">
        <v>111</v>
      </c>
    </row>
    <row r="54" spans="1:5" x14ac:dyDescent="0.25">
      <c r="A54" t="s">
        <v>178</v>
      </c>
      <c r="B54" t="s">
        <v>179</v>
      </c>
      <c r="C54" s="1" t="s">
        <v>14</v>
      </c>
      <c r="D54" t="s">
        <v>115</v>
      </c>
    </row>
    <row r="55" spans="1:5" x14ac:dyDescent="0.25">
      <c r="A55" t="s">
        <v>195</v>
      </c>
      <c r="B55" t="s">
        <v>196</v>
      </c>
      <c r="C55" s="1" t="s">
        <v>197</v>
      </c>
      <c r="D55" t="s">
        <v>111</v>
      </c>
    </row>
    <row r="56" spans="1:5" x14ac:dyDescent="0.25">
      <c r="A56" t="s">
        <v>110</v>
      </c>
      <c r="B56" t="s">
        <v>7</v>
      </c>
      <c r="C56" s="1" t="s">
        <v>8</v>
      </c>
      <c r="D56" t="s">
        <v>111</v>
      </c>
    </row>
    <row r="57" spans="1:5" x14ac:dyDescent="0.25">
      <c r="A57" t="s">
        <v>232</v>
      </c>
      <c r="B57" t="s">
        <v>7</v>
      </c>
      <c r="C57" s="1" t="s">
        <v>8</v>
      </c>
      <c r="E57" t="s">
        <v>215</v>
      </c>
    </row>
    <row r="58" spans="1:5" x14ac:dyDescent="0.25">
      <c r="A58" t="s">
        <v>140</v>
      </c>
      <c r="B58" t="s">
        <v>95</v>
      </c>
      <c r="C58" s="1" t="s">
        <v>39</v>
      </c>
      <c r="D58" t="s">
        <v>111</v>
      </c>
    </row>
    <row r="59" spans="1:5" x14ac:dyDescent="0.25">
      <c r="A59" t="s">
        <v>141</v>
      </c>
      <c r="B59" t="s">
        <v>75</v>
      </c>
      <c r="C59" s="1" t="s">
        <v>12</v>
      </c>
      <c r="D59" t="s">
        <v>115</v>
      </c>
    </row>
    <row r="60" spans="1:5" x14ac:dyDescent="0.25">
      <c r="A60" t="s">
        <v>236</v>
      </c>
      <c r="B60" t="s">
        <v>75</v>
      </c>
      <c r="C60" s="1" t="s">
        <v>12</v>
      </c>
      <c r="E60" t="s">
        <v>210</v>
      </c>
    </row>
    <row r="61" spans="1:5" x14ac:dyDescent="0.25">
      <c r="A61" t="s">
        <v>163</v>
      </c>
      <c r="B61" t="s">
        <v>99</v>
      </c>
      <c r="C61" s="1" t="s">
        <v>100</v>
      </c>
      <c r="D61" t="s">
        <v>111</v>
      </c>
    </row>
    <row r="62" spans="1:5" x14ac:dyDescent="0.25">
      <c r="A62" t="s">
        <v>251</v>
      </c>
      <c r="B62" t="s">
        <v>99</v>
      </c>
      <c r="C62" s="1" t="s">
        <v>100</v>
      </c>
      <c r="E62" t="s">
        <v>215</v>
      </c>
    </row>
    <row r="63" spans="1:5" x14ac:dyDescent="0.25">
      <c r="A63" t="s">
        <v>180</v>
      </c>
      <c r="B63" t="s">
        <v>154</v>
      </c>
      <c r="C63" s="1" t="s">
        <v>155</v>
      </c>
      <c r="D63" t="s">
        <v>123</v>
      </c>
    </row>
    <row r="64" spans="1:5" x14ac:dyDescent="0.25">
      <c r="A64" t="s">
        <v>235</v>
      </c>
      <c r="B64" t="s">
        <v>13</v>
      </c>
      <c r="C64" s="1" t="s">
        <v>6</v>
      </c>
      <c r="D64" t="s">
        <v>115</v>
      </c>
      <c r="E64" t="s">
        <v>210</v>
      </c>
    </row>
    <row r="65" spans="1:5" ht="30" x14ac:dyDescent="0.25">
      <c r="A65" t="s">
        <v>157</v>
      </c>
      <c r="B65" t="s">
        <v>135</v>
      </c>
      <c r="C65" s="1" t="s">
        <v>158</v>
      </c>
      <c r="D65" t="s">
        <v>123</v>
      </c>
    </row>
    <row r="66" spans="1:5" x14ac:dyDescent="0.25">
      <c r="A66" t="s">
        <v>161</v>
      </c>
      <c r="B66" t="s">
        <v>63</v>
      </c>
      <c r="C66" s="1" t="s">
        <v>162</v>
      </c>
      <c r="D66" t="s">
        <v>123</v>
      </c>
    </row>
    <row r="67" spans="1:5" x14ac:dyDescent="0.25">
      <c r="A67" t="s">
        <v>242</v>
      </c>
      <c r="B67" t="s">
        <v>63</v>
      </c>
      <c r="C67" s="1" t="s">
        <v>64</v>
      </c>
      <c r="E67" t="s">
        <v>215</v>
      </c>
    </row>
    <row r="68" spans="1:5" x14ac:dyDescent="0.25">
      <c r="A68" t="s">
        <v>172</v>
      </c>
      <c r="B68" t="s">
        <v>56</v>
      </c>
      <c r="C68" s="1" t="s">
        <v>33</v>
      </c>
      <c r="D68" t="s">
        <v>123</v>
      </c>
    </row>
    <row r="69" spans="1:5" x14ac:dyDescent="0.25">
      <c r="A69" t="s">
        <v>250</v>
      </c>
      <c r="B69" t="s">
        <v>56</v>
      </c>
      <c r="C69" s="1" t="s">
        <v>33</v>
      </c>
      <c r="E69" t="s">
        <v>215</v>
      </c>
    </row>
    <row r="70" spans="1:5" x14ac:dyDescent="0.25">
      <c r="A70" t="s">
        <v>187</v>
      </c>
      <c r="B70" t="s">
        <v>88</v>
      </c>
      <c r="C70" s="1" t="s">
        <v>89</v>
      </c>
      <c r="D70" t="s">
        <v>115</v>
      </c>
    </row>
    <row r="71" spans="1:5" x14ac:dyDescent="0.25">
      <c r="A71" t="s">
        <v>221</v>
      </c>
      <c r="B71" t="s">
        <v>88</v>
      </c>
      <c r="C71" s="1" t="s">
        <v>89</v>
      </c>
      <c r="E71" t="s">
        <v>215</v>
      </c>
    </row>
    <row r="72" spans="1:5" x14ac:dyDescent="0.25">
      <c r="A72" t="s">
        <v>182</v>
      </c>
      <c r="B72" t="s">
        <v>67</v>
      </c>
      <c r="C72" s="1" t="s">
        <v>68</v>
      </c>
      <c r="D72" t="s">
        <v>111</v>
      </c>
    </row>
    <row r="73" spans="1:5" x14ac:dyDescent="0.25">
      <c r="A73" t="s">
        <v>159</v>
      </c>
      <c r="B73" t="s">
        <v>160</v>
      </c>
      <c r="C73" s="1" t="s">
        <v>129</v>
      </c>
      <c r="D73" t="s">
        <v>115</v>
      </c>
    </row>
    <row r="74" spans="1:5" x14ac:dyDescent="0.25">
      <c r="A74" t="s">
        <v>193</v>
      </c>
      <c r="B74" t="s">
        <v>194</v>
      </c>
      <c r="C74" s="1" t="s">
        <v>39</v>
      </c>
      <c r="D74" t="s">
        <v>111</v>
      </c>
    </row>
    <row r="75" spans="1:5" x14ac:dyDescent="0.25">
      <c r="A75" t="s">
        <v>236</v>
      </c>
      <c r="B75" t="s">
        <v>194</v>
      </c>
      <c r="C75" s="1" t="s">
        <v>39</v>
      </c>
      <c r="E75" t="s">
        <v>215</v>
      </c>
    </row>
    <row r="76" spans="1:5" x14ac:dyDescent="0.25">
      <c r="A76" t="s">
        <v>225</v>
      </c>
      <c r="B76" t="s">
        <v>101</v>
      </c>
      <c r="C76" s="1" t="s">
        <v>102</v>
      </c>
      <c r="D76" t="s">
        <v>115</v>
      </c>
      <c r="E76" t="s">
        <v>210</v>
      </c>
    </row>
    <row r="77" spans="1:5" x14ac:dyDescent="0.25">
      <c r="A77" t="s">
        <v>178</v>
      </c>
      <c r="B77" t="s">
        <v>50</v>
      </c>
      <c r="C77" s="1" t="s">
        <v>12</v>
      </c>
      <c r="D77" t="s">
        <v>115</v>
      </c>
    </row>
    <row r="78" spans="1:5" x14ac:dyDescent="0.25">
      <c r="A78" t="s">
        <v>253</v>
      </c>
      <c r="B78" t="s">
        <v>15</v>
      </c>
      <c r="C78" s="1" t="s">
        <v>16</v>
      </c>
      <c r="E78" t="s">
        <v>215</v>
      </c>
    </row>
    <row r="79" spans="1:5" x14ac:dyDescent="0.25">
      <c r="A79" t="s">
        <v>177</v>
      </c>
      <c r="B79" t="s">
        <v>78</v>
      </c>
      <c r="C79" s="1" t="s">
        <v>12</v>
      </c>
      <c r="D79" t="s">
        <v>115</v>
      </c>
    </row>
    <row r="80" spans="1:5" x14ac:dyDescent="0.25">
      <c r="A80" t="s">
        <v>177</v>
      </c>
      <c r="B80" t="s">
        <v>96</v>
      </c>
      <c r="C80" s="1" t="s">
        <v>39</v>
      </c>
      <c r="D80" t="s">
        <v>111</v>
      </c>
    </row>
    <row r="81" spans="1:5" x14ac:dyDescent="0.25">
      <c r="A81" t="s">
        <v>156</v>
      </c>
      <c r="B81" t="s">
        <v>38</v>
      </c>
      <c r="C81" s="1" t="s">
        <v>39</v>
      </c>
      <c r="D81" t="s">
        <v>111</v>
      </c>
    </row>
    <row r="82" spans="1:5" x14ac:dyDescent="0.25">
      <c r="A82" t="s">
        <v>142</v>
      </c>
      <c r="B82" t="s">
        <v>53</v>
      </c>
      <c r="C82" s="1" t="s">
        <v>12</v>
      </c>
      <c r="D82" t="s">
        <v>115</v>
      </c>
    </row>
    <row r="83" spans="1:5" x14ac:dyDescent="0.25">
      <c r="A83" t="s">
        <v>237</v>
      </c>
      <c r="B83" t="s">
        <v>81</v>
      </c>
      <c r="C83" s="1" t="s">
        <v>19</v>
      </c>
      <c r="D83" t="s">
        <v>115</v>
      </c>
      <c r="E83" t="s">
        <v>215</v>
      </c>
    </row>
    <row r="84" spans="1:5" x14ac:dyDescent="0.25">
      <c r="A84" t="s">
        <v>153</v>
      </c>
      <c r="B84" t="s">
        <v>29</v>
      </c>
      <c r="C84" s="1" t="s">
        <v>30</v>
      </c>
      <c r="D84" t="s">
        <v>115</v>
      </c>
    </row>
    <row r="85" spans="1:5" x14ac:dyDescent="0.25">
      <c r="A85" t="s">
        <v>126</v>
      </c>
      <c r="B85" t="s">
        <v>127</v>
      </c>
      <c r="C85" s="1" t="s">
        <v>19</v>
      </c>
      <c r="D85" t="s">
        <v>115</v>
      </c>
    </row>
    <row r="86" spans="1:5" x14ac:dyDescent="0.25">
      <c r="A86" t="s">
        <v>171</v>
      </c>
      <c r="B86" t="s">
        <v>79</v>
      </c>
      <c r="C86" s="1" t="s">
        <v>19</v>
      </c>
      <c r="D86" t="s">
        <v>115</v>
      </c>
    </row>
    <row r="87" spans="1:5" x14ac:dyDescent="0.25">
      <c r="A87" t="s">
        <v>220</v>
      </c>
      <c r="B87" t="s">
        <v>59</v>
      </c>
      <c r="C87" s="1" t="s">
        <v>60</v>
      </c>
      <c r="D87" t="s">
        <v>111</v>
      </c>
      <c r="E87" t="s">
        <v>215</v>
      </c>
    </row>
    <row r="88" spans="1:5" x14ac:dyDescent="0.25">
      <c r="A88" t="s">
        <v>165</v>
      </c>
      <c r="B88" t="s">
        <v>166</v>
      </c>
      <c r="C88" s="1" t="s">
        <v>167</v>
      </c>
      <c r="D88" t="s">
        <v>115</v>
      </c>
    </row>
    <row r="89" spans="1:5" x14ac:dyDescent="0.25">
      <c r="A89" t="s">
        <v>114</v>
      </c>
      <c r="B89" t="s">
        <v>27</v>
      </c>
      <c r="C89" s="1" t="s">
        <v>28</v>
      </c>
      <c r="D89" t="s">
        <v>115</v>
      </c>
    </row>
    <row r="90" spans="1:5" x14ac:dyDescent="0.25">
      <c r="A90" t="s">
        <v>122</v>
      </c>
      <c r="B90" t="s">
        <v>61</v>
      </c>
      <c r="C90" s="1" t="s">
        <v>62</v>
      </c>
      <c r="D90" t="s">
        <v>123</v>
      </c>
    </row>
    <row r="91" spans="1:5" x14ac:dyDescent="0.25">
      <c r="A91" t="s">
        <v>241</v>
      </c>
      <c r="B91" t="s">
        <v>61</v>
      </c>
      <c r="C91" s="1" t="s">
        <v>62</v>
      </c>
      <c r="E91" t="s">
        <v>215</v>
      </c>
    </row>
    <row r="92" spans="1:5" x14ac:dyDescent="0.25">
      <c r="A92" t="s">
        <v>183</v>
      </c>
      <c r="B92" t="s">
        <v>9</v>
      </c>
      <c r="C92" s="1" t="s">
        <v>10</v>
      </c>
      <c r="D92" t="s">
        <v>115</v>
      </c>
    </row>
    <row r="93" spans="1:5" x14ac:dyDescent="0.25">
      <c r="A93" t="s">
        <v>234</v>
      </c>
      <c r="B93" t="s">
        <v>71</v>
      </c>
      <c r="C93" s="1" t="s">
        <v>70</v>
      </c>
      <c r="D93" t="s">
        <v>111</v>
      </c>
      <c r="E93" t="s">
        <v>215</v>
      </c>
    </row>
    <row r="94" spans="1:5" x14ac:dyDescent="0.25">
      <c r="A94" t="s">
        <v>211</v>
      </c>
      <c r="B94" t="s">
        <v>130</v>
      </c>
      <c r="C94" s="1" t="s">
        <v>129</v>
      </c>
      <c r="D94" t="s">
        <v>115</v>
      </c>
      <c r="E94" t="s">
        <v>210</v>
      </c>
    </row>
    <row r="95" spans="1:5" x14ac:dyDescent="0.25">
      <c r="A95" t="s">
        <v>227</v>
      </c>
      <c r="B95" t="s">
        <v>54</v>
      </c>
      <c r="C95" s="1" t="s">
        <v>8</v>
      </c>
      <c r="D95" t="s">
        <v>111</v>
      </c>
      <c r="E95" t="s">
        <v>215</v>
      </c>
    </row>
    <row r="96" spans="1:5" x14ac:dyDescent="0.25">
      <c r="A96" t="s">
        <v>172</v>
      </c>
      <c r="B96" t="s">
        <v>109</v>
      </c>
      <c r="C96" s="1" t="s">
        <v>37</v>
      </c>
      <c r="D96" t="s">
        <v>111</v>
      </c>
    </row>
    <row r="97" spans="1:5" x14ac:dyDescent="0.25">
      <c r="A97" t="s">
        <v>184</v>
      </c>
      <c r="B97" t="s">
        <v>51</v>
      </c>
      <c r="C97" s="1" t="s">
        <v>52</v>
      </c>
      <c r="D97" t="s">
        <v>115</v>
      </c>
    </row>
    <row r="98" spans="1:5" x14ac:dyDescent="0.25">
      <c r="A98" t="s">
        <v>243</v>
      </c>
      <c r="B98" t="s">
        <v>82</v>
      </c>
      <c r="C98" s="1" t="s">
        <v>83</v>
      </c>
      <c r="D98" t="s">
        <v>115</v>
      </c>
      <c r="E98" t="s">
        <v>215</v>
      </c>
    </row>
    <row r="99" spans="1:5" x14ac:dyDescent="0.25">
      <c r="A99" t="s">
        <v>152</v>
      </c>
      <c r="B99" t="s">
        <v>145</v>
      </c>
      <c r="C99" s="1" t="s">
        <v>33</v>
      </c>
      <c r="D99" t="s">
        <v>111</v>
      </c>
    </row>
    <row r="100" spans="1:5" x14ac:dyDescent="0.25">
      <c r="A100" t="s">
        <v>247</v>
      </c>
      <c r="B100" t="s">
        <v>46</v>
      </c>
      <c r="C100" s="1" t="s">
        <v>47</v>
      </c>
      <c r="D100" t="s">
        <v>115</v>
      </c>
      <c r="E100" t="s">
        <v>215</v>
      </c>
    </row>
    <row r="101" spans="1:5" x14ac:dyDescent="0.25">
      <c r="A101" t="s">
        <v>134</v>
      </c>
      <c r="B101" t="s">
        <v>105</v>
      </c>
      <c r="C101" s="1" t="s">
        <v>106</v>
      </c>
      <c r="D101" t="s">
        <v>115</v>
      </c>
    </row>
    <row r="102" spans="1:5" x14ac:dyDescent="0.25">
      <c r="A102" t="s">
        <v>260</v>
      </c>
      <c r="B102" t="s">
        <v>105</v>
      </c>
      <c r="C102" s="1" t="s">
        <v>106</v>
      </c>
      <c r="E102" t="s">
        <v>210</v>
      </c>
    </row>
    <row r="103" spans="1:5" x14ac:dyDescent="0.25">
      <c r="A103" t="s">
        <v>254</v>
      </c>
      <c r="B103" t="s">
        <v>32</v>
      </c>
      <c r="C103" s="1" t="s">
        <v>33</v>
      </c>
      <c r="D103" t="s">
        <v>123</v>
      </c>
      <c r="E103" t="s">
        <v>215</v>
      </c>
    </row>
    <row r="104" spans="1:5" x14ac:dyDescent="0.25">
      <c r="A104" t="s">
        <v>116</v>
      </c>
      <c r="B104" t="s">
        <v>117</v>
      </c>
      <c r="C104" s="1" t="s">
        <v>19</v>
      </c>
      <c r="D104" t="s">
        <v>115</v>
      </c>
    </row>
    <row r="105" spans="1:5" x14ac:dyDescent="0.25">
      <c r="A105" t="s">
        <v>259</v>
      </c>
      <c r="B105" t="s">
        <v>124</v>
      </c>
      <c r="C105" s="1" t="s">
        <v>125</v>
      </c>
      <c r="D105" t="s">
        <v>123</v>
      </c>
      <c r="E105" t="s">
        <v>215</v>
      </c>
    </row>
    <row r="106" spans="1:5" ht="30" x14ac:dyDescent="0.25">
      <c r="A106" t="s">
        <v>164</v>
      </c>
      <c r="B106" t="s">
        <v>76</v>
      </c>
      <c r="C106" s="1" t="s">
        <v>77</v>
      </c>
      <c r="D106" t="s">
        <v>123</v>
      </c>
    </row>
    <row r="107" spans="1:5" x14ac:dyDescent="0.25">
      <c r="A107" t="s">
        <v>180</v>
      </c>
      <c r="B107" t="s">
        <v>40</v>
      </c>
      <c r="C107" s="1" t="s">
        <v>8</v>
      </c>
      <c r="D107" t="s">
        <v>111</v>
      </c>
    </row>
    <row r="108" spans="1:5" x14ac:dyDescent="0.25">
      <c r="A108" t="s">
        <v>237</v>
      </c>
      <c r="B108" t="s">
        <v>40</v>
      </c>
      <c r="C108" s="1" t="s">
        <v>8</v>
      </c>
      <c r="E108" t="s">
        <v>215</v>
      </c>
    </row>
    <row r="109" spans="1:5" x14ac:dyDescent="0.25">
      <c r="A109" t="s">
        <v>156</v>
      </c>
      <c r="B109" t="s">
        <v>80</v>
      </c>
      <c r="C109" s="1" t="s">
        <v>39</v>
      </c>
      <c r="D109" t="s">
        <v>111</v>
      </c>
    </row>
    <row r="110" spans="1:5" x14ac:dyDescent="0.25">
      <c r="A110" t="s">
        <v>263</v>
      </c>
      <c r="B110" t="s">
        <v>80</v>
      </c>
      <c r="C110" s="1" t="s">
        <v>39</v>
      </c>
      <c r="E110" t="s">
        <v>215</v>
      </c>
    </row>
    <row r="111" spans="1:5" x14ac:dyDescent="0.25">
      <c r="A111" t="s">
        <v>225</v>
      </c>
      <c r="B111" t="s">
        <v>41</v>
      </c>
      <c r="C111" s="1" t="s">
        <v>226</v>
      </c>
      <c r="D111" t="s">
        <v>115</v>
      </c>
      <c r="E111" t="s">
        <v>210</v>
      </c>
    </row>
    <row r="112" spans="1:5" x14ac:dyDescent="0.25">
      <c r="A112" t="s">
        <v>207</v>
      </c>
      <c r="B112" t="s">
        <v>208</v>
      </c>
      <c r="C112" s="1" t="s">
        <v>33</v>
      </c>
      <c r="D112" t="s">
        <v>123</v>
      </c>
    </row>
    <row r="113" spans="1:5" x14ac:dyDescent="0.25">
      <c r="A113" t="s">
        <v>147</v>
      </c>
      <c r="B113" t="s">
        <v>112</v>
      </c>
      <c r="C113" s="1" t="s">
        <v>113</v>
      </c>
      <c r="D113" t="s">
        <v>111</v>
      </c>
    </row>
    <row r="114" spans="1:5" x14ac:dyDescent="0.25">
      <c r="A114" t="s">
        <v>120</v>
      </c>
      <c r="B114" t="s">
        <v>103</v>
      </c>
      <c r="C114" s="1" t="s">
        <v>104</v>
      </c>
      <c r="D114" t="s">
        <v>111</v>
      </c>
    </row>
    <row r="115" spans="1:5" x14ac:dyDescent="0.25">
      <c r="A115" t="s">
        <v>237</v>
      </c>
      <c r="B115" t="s">
        <v>103</v>
      </c>
      <c r="C115" s="1" t="s">
        <v>104</v>
      </c>
      <c r="E115" t="s">
        <v>215</v>
      </c>
    </row>
    <row r="116" spans="1:5" x14ac:dyDescent="0.25">
      <c r="A116" t="s">
        <v>261</v>
      </c>
      <c r="B116" t="s">
        <v>121</v>
      </c>
      <c r="C116" s="1" t="s">
        <v>37</v>
      </c>
      <c r="D116" t="s">
        <v>111</v>
      </c>
      <c r="E116" t="s">
        <v>215</v>
      </c>
    </row>
    <row r="117" spans="1:5" x14ac:dyDescent="0.25">
      <c r="A117" t="s">
        <v>201</v>
      </c>
      <c r="B117" t="s">
        <v>202</v>
      </c>
      <c r="C117" s="1" t="s">
        <v>18</v>
      </c>
      <c r="D117" t="s">
        <v>115</v>
      </c>
    </row>
    <row r="118" spans="1:5" x14ac:dyDescent="0.25">
      <c r="A118" t="s">
        <v>222</v>
      </c>
      <c r="B118" t="s">
        <v>202</v>
      </c>
      <c r="C118" s="1" t="s">
        <v>18</v>
      </c>
      <c r="E118" t="s">
        <v>210</v>
      </c>
    </row>
    <row r="119" spans="1:5" x14ac:dyDescent="0.25">
      <c r="A119" t="s">
        <v>185</v>
      </c>
      <c r="B119" t="s">
        <v>72</v>
      </c>
      <c r="C119" s="1" t="s">
        <v>73</v>
      </c>
      <c r="D119" t="s">
        <v>123</v>
      </c>
    </row>
    <row r="120" spans="1:5" x14ac:dyDescent="0.25">
      <c r="A120" t="s">
        <v>252</v>
      </c>
      <c r="B120" t="s">
        <v>87</v>
      </c>
      <c r="C120" s="1" t="s">
        <v>14</v>
      </c>
      <c r="D120" t="s">
        <v>115</v>
      </c>
      <c r="E120" t="s">
        <v>210</v>
      </c>
    </row>
    <row r="122" spans="1:5" x14ac:dyDescent="0.25">
      <c r="C122" s="2" t="s">
        <v>337</v>
      </c>
      <c r="D122" s="3">
        <f>COUNTIF(D$2:D$120, "ACT")</f>
        <v>45</v>
      </c>
    </row>
    <row r="123" spans="1:5" x14ac:dyDescent="0.25">
      <c r="C123" s="2" t="s">
        <v>338</v>
      </c>
      <c r="D123" s="3">
        <f>COUNTIF(D$2:D$120, "TDD")</f>
        <v>30</v>
      </c>
    </row>
    <row r="124" spans="1:5" x14ac:dyDescent="0.25">
      <c r="C124" s="2" t="s">
        <v>339</v>
      </c>
      <c r="D124" s="3">
        <f>COUNTIF(D$2:D$120, "Abstain")</f>
        <v>15</v>
      </c>
    </row>
    <row r="125" spans="1:5" x14ac:dyDescent="0.25">
      <c r="C125"/>
    </row>
    <row r="126" spans="1:5" x14ac:dyDescent="0.25">
      <c r="C126"/>
      <c r="D126" s="2" t="s">
        <v>340</v>
      </c>
      <c r="E126" s="3">
        <f>COUNTIF(E$2:E$120, "Yes")</f>
        <v>31</v>
      </c>
    </row>
    <row r="127" spans="1:5" x14ac:dyDescent="0.25">
      <c r="C127"/>
      <c r="D127" s="2" t="s">
        <v>341</v>
      </c>
      <c r="E127" s="3">
        <f>COUNTIF(E$2:E$120, "No")</f>
        <v>16</v>
      </c>
    </row>
    <row r="128" spans="1:5" x14ac:dyDescent="0.25">
      <c r="C128"/>
      <c r="D128" s="2" t="s">
        <v>339</v>
      </c>
      <c r="E128" s="3">
        <f>COUNTIF(E$2:E$120, "Abstain")</f>
        <v>2</v>
      </c>
    </row>
  </sheetData>
  <autoFilter ref="A1:E1" xr:uid="{7E2FCE6D-B660-4AB0-9802-B6AA260BAEA2}"/>
  <sortState xmlns:xlrd2="http://schemas.microsoft.com/office/spreadsheetml/2017/richdata2" ref="A2:E120">
    <sortCondition ref="B1:B1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 2025 Straw Polls 1 &amp; 2</vt:lpstr>
      <vt:lpstr>1st attempt, 1 &amp;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Wienckowski</dc:creator>
  <cp:lastModifiedBy>Natalie Wienckowski</cp:lastModifiedBy>
  <dcterms:created xsi:type="dcterms:W3CDTF">2025-08-04T12:48:05Z</dcterms:created>
  <dcterms:modified xsi:type="dcterms:W3CDTF">2025-08-04T18:19:50Z</dcterms:modified>
</cp:coreProperties>
</file>